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irix\Downloads\"/>
    </mc:Choice>
  </mc:AlternateContent>
  <xr:revisionPtr revIDLastSave="0" documentId="13_ncr:1_{76306209-1742-40BC-9BA7-99AF6E0366DE}" xr6:coauthVersionLast="47" xr6:coauthVersionMax="47" xr10:uidLastSave="{00000000-0000-0000-0000-000000000000}"/>
  <bookViews>
    <workbookView xWindow="-120" yWindow="-120" windowWidth="29040" windowHeight="16440" xr2:uid="{B7868345-00B9-4E13-B886-624CC32B196A}"/>
  </bookViews>
  <sheets>
    <sheet name="Sheet1" sheetId="1" r:id="rId1"/>
  </sheet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" i="1" l="1"/>
  <c r="D14" i="1"/>
  <c r="D15" i="1"/>
  <c r="D16" i="1"/>
  <c r="D17" i="1"/>
  <c r="D18" i="1"/>
  <c r="D19" i="1"/>
  <c r="D23" i="1"/>
  <c r="E14" i="1"/>
  <c r="E15" i="1"/>
  <c r="E16" i="1"/>
  <c r="E17" i="1"/>
  <c r="E18" i="1"/>
  <c r="E19" i="1"/>
  <c r="E23" i="1"/>
  <c r="F14" i="1"/>
  <c r="F15" i="1"/>
  <c r="F16" i="1"/>
  <c r="F17" i="1"/>
  <c r="F18" i="1"/>
  <c r="F19" i="1"/>
  <c r="F23" i="1"/>
  <c r="G14" i="1"/>
  <c r="G15" i="1"/>
  <c r="G16" i="1"/>
  <c r="G17" i="1"/>
  <c r="G18" i="1"/>
  <c r="G19" i="1"/>
  <c r="G23" i="1"/>
  <c r="H14" i="1"/>
  <c r="H15" i="1"/>
  <c r="H16" i="1"/>
  <c r="H17" i="1"/>
  <c r="H18" i="1"/>
  <c r="H19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G26" i="1"/>
  <c r="H26" i="1"/>
  <c r="D27" i="1"/>
  <c r="E27" i="1"/>
  <c r="F27" i="1"/>
  <c r="G27" i="1"/>
  <c r="H27" i="1"/>
  <c r="D28" i="1"/>
  <c r="E28" i="1"/>
  <c r="F28" i="1"/>
  <c r="G28" i="1"/>
  <c r="H28" i="1"/>
  <c r="C15" i="1"/>
  <c r="C14" i="1"/>
  <c r="C16" i="1"/>
  <c r="C17" i="1"/>
  <c r="C18" i="1"/>
  <c r="C19" i="1"/>
  <c r="C24" i="1"/>
  <c r="C25" i="1"/>
  <c r="C26" i="1"/>
  <c r="C27" i="1"/>
  <c r="C28" i="1"/>
  <c r="C23" i="1"/>
</calcChain>
</file>

<file path=xl/sharedStrings.xml><?xml version="1.0" encoding="utf-8"?>
<sst xmlns="http://schemas.openxmlformats.org/spreadsheetml/2006/main" count="103" uniqueCount="69">
  <si>
    <t>Problema 1, pag 43 din documentul:https://asecib.ase.ro/Mitrut%20Dorin/Seminar/BCO-cul/Grafuri+Stocuri.PDF</t>
  </si>
  <si>
    <t>L1</t>
  </si>
  <si>
    <t>L2</t>
  </si>
  <si>
    <t>L3</t>
  </si>
  <si>
    <t>L4</t>
  </si>
  <si>
    <t>L5</t>
  </si>
  <si>
    <t>L6</t>
  </si>
  <si>
    <t>D1</t>
  </si>
  <si>
    <t>D2</t>
  </si>
  <si>
    <t>D3</t>
  </si>
  <si>
    <t>D4</t>
  </si>
  <si>
    <t>D5</t>
  </si>
  <si>
    <t>D6</t>
  </si>
  <si>
    <t>Pasul 1: Se scade din fiecare linie minimul acesteia</t>
  </si>
  <si>
    <t>Pasul 2: In noua matrice se scade minimul fiecarei coloane din elementele acesteia</t>
  </si>
  <si>
    <t>Observatie1: pasii 1 si doi au ca scop evidentierea pe fiecare linie si fiecare coloana a minimului acesteia</t>
  </si>
  <si>
    <t>Observatie2: aceste modificari nu schimba ordinea intre cuplaje, astfel incat cel mai bun din ultima matrice e cel mai bun si din prima</t>
  </si>
  <si>
    <t>Pasul 3: Incercam sa obtinem cat mai multe asocieri folosind doar zerourile</t>
  </si>
  <si>
    <t>In acest scop, in ordinea numarului de 0 si de sus in jos la egalitate luam fiecare linie, alegem un 0 si le taiem pe celelalte</t>
  </si>
  <si>
    <t>Zeroul ales de pe o linie e cel cu cele mai putine 0 pe coloana si primul din stanga la egalitate</t>
  </si>
  <si>
    <t>prima linie cu un 0. Alegem acest 0 si taiem 0 de pe coloana lui</t>
  </si>
  <si>
    <t>a doua linie cu un 0</t>
  </si>
  <si>
    <t>a treia linie cu un 0</t>
  </si>
  <si>
    <t>a patra linie cu un 0</t>
  </si>
  <si>
    <t>Linia are 2 de 0, ambii au pe coloana un 0: il alegem pe primul</t>
  </si>
  <si>
    <t>Daca la acest pas obtinem 6 de 0 algoritmul se opreste si cei 6 alesi reprezinta cuplajul maxim de valoare minima. Daca nu (ca acum, avem doar 5) trecem la pasul 4</t>
  </si>
  <si>
    <t>Pasul 4: marcam liniile si ccoloanele folosind alternativ urmatoarele reguli:</t>
  </si>
  <si>
    <t>a</t>
  </si>
  <si>
    <t>b</t>
  </si>
  <si>
    <t>c</t>
  </si>
  <si>
    <t>Se marcheaza coloanele care au 0 taiat pe liniile marcate</t>
  </si>
  <si>
    <t>Se marcheaza liniile fara  0 in patrat</t>
  </si>
  <si>
    <t>Se marcheaza liniile care au 0 in patrat pe coloanele marcate marcate</t>
  </si>
  <si>
    <t>*</t>
  </si>
  <si>
    <t>&gt;prima marcare: regula a: linia nu are 0 in patrat</t>
  </si>
  <si>
    <t>&gt;a doua marcare:coloana marcata pentru ca are 0 taiat pe linia marcata (regula b)</t>
  </si>
  <si>
    <t>&gt;a treia marcare: linie marcata pentru ca are 0 in patrat pe coloana marcata(regula c)</t>
  </si>
  <si>
    <t>Dupa marcarea liniei 2, deoarece pe aceasta linie nu avem nici un 0 taiat, marcajul se opreste</t>
  </si>
  <si>
    <t>Pasul 5: se hasureaza liniile NE marcate si coloanele marcate</t>
  </si>
  <si>
    <t>Observatie: pasii 4 si 5 au ca scop gasirea acoperirii minime cu linii si coloane a tuturor zerourilor: se observa ca toate 0 sunt hasurate)</t>
  </si>
  <si>
    <t>Pasul 6: minimul elementelor nehasurate se scade din acestea si se adauga la cele hasurate si pe linie si pe coloana</t>
  </si>
  <si>
    <t>Obs1. Minimul se scade ca sa faci 0 in plus</t>
  </si>
  <si>
    <t>Obs2. Minimul se adauga ca sa nu se schimbe ordinea cuplajelor</t>
  </si>
  <si>
    <t>Minimul e 3: ele se scade si se aduna</t>
  </si>
  <si>
    <t>In acest moment am facut rost si de alte 0 si reluam algoritmul de la pasul 3</t>
  </si>
  <si>
    <t>Pasul 3</t>
  </si>
  <si>
    <t>Prima alegere: prima linie cu un 0</t>
  </si>
  <si>
    <t>A doua alegere: prima linie cu un 0 din cele ramase</t>
  </si>
  <si>
    <t>A treia alegere: prima linie cu un 0 din cele ramase</t>
  </si>
  <si>
    <t>A patra alegere: prima linie cu un 0 din cele ramase</t>
  </si>
  <si>
    <t>A cincea alegere, primul 0 e ales</t>
  </si>
  <si>
    <t>Avem tot 5 zerouri, deci trecem la pasul 4</t>
  </si>
  <si>
    <t>(1,a)</t>
  </si>
  <si>
    <t>(2,b)</t>
  </si>
  <si>
    <t>(3,c)</t>
  </si>
  <si>
    <t>(4,b)</t>
  </si>
  <si>
    <t>(5,c)</t>
  </si>
  <si>
    <t>Pasul 5</t>
  </si>
  <si>
    <t>Pasul 6</t>
  </si>
  <si>
    <t>Tot 5 de 0: trecem la pasul 4</t>
  </si>
  <si>
    <t>1,a</t>
  </si>
  <si>
    <t>2,b</t>
  </si>
  <si>
    <t>3,c</t>
  </si>
  <si>
    <t>4,b</t>
  </si>
  <si>
    <t>5,b</t>
  </si>
  <si>
    <t>6,c</t>
  </si>
  <si>
    <t>Avem 6 zerouri, deci cuplajul cautat.</t>
  </si>
  <si>
    <t>Valoarea cuplajului se obtine adunand valorile din primul tabel corespunzatoare zerourilor alese</t>
  </si>
  <si>
    <t>V=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</si>
</sst>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36</xdr:row>
      <xdr:rowOff>38100</xdr:rowOff>
    </xdr:from>
    <xdr:to>
      <xdr:col>4</xdr:col>
      <xdr:colOff>514350</xdr:colOff>
      <xdr:row>36</xdr:row>
      <xdr:rowOff>428625</xdr:rowOff>
    </xdr:to>
    <xdr:sp macro="" textlink="">
      <xdr:nvSpPr>
        <xdr:cNvPr id="2" name="Rectangle 1" descr="88746c54-61fe-45ea-9940-abe3f3a44c0e">
          <a:extLst>
            <a:ext uri="{FF2B5EF4-FFF2-40B4-BE49-F238E27FC236}">
              <a16:creationId xmlns:a16="http://schemas.microsoft.com/office/drawing/2014/main" id="{7D04157F-6886-45B8-9615-F6FA0D2172A6}"/>
            </a:ext>
          </a:extLst>
        </xdr:cNvPr>
        <xdr:cNvSpPr/>
      </xdr:nvSpPr>
      <xdr:spPr>
        <a:xfrm>
          <a:off x="2562225" y="16497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133350</xdr:colOff>
      <xdr:row>39</xdr:row>
      <xdr:rowOff>114300</xdr:rowOff>
    </xdr:from>
    <xdr:to>
      <xdr:col>4</xdr:col>
      <xdr:colOff>495300</xdr:colOff>
      <xdr:row>39</xdr:row>
      <xdr:rowOff>371475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604A30B-080A-4CB2-A1CE-F497DC5FE808}"/>
            </a:ext>
          </a:extLst>
        </xdr:cNvPr>
        <xdr:cNvCxnSpPr/>
      </xdr:nvCxnSpPr>
      <xdr:spPr>
        <a:xfrm flipV="1">
          <a:off x="2571750" y="17945100"/>
          <a:ext cx="361950" cy="2571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37</xdr:row>
      <xdr:rowOff>38100</xdr:rowOff>
    </xdr:from>
    <xdr:to>
      <xdr:col>5</xdr:col>
      <xdr:colOff>495300</xdr:colOff>
      <xdr:row>37</xdr:row>
      <xdr:rowOff>428625</xdr:rowOff>
    </xdr:to>
    <xdr:sp macro="" textlink="">
      <xdr:nvSpPr>
        <xdr:cNvPr id="5" name="Rectangle 4" descr="7c911cf9-ead3-4f16-8bad-2f095b42935f">
          <a:extLst>
            <a:ext uri="{FF2B5EF4-FFF2-40B4-BE49-F238E27FC236}">
              <a16:creationId xmlns:a16="http://schemas.microsoft.com/office/drawing/2014/main" id="{3AD4638C-1CD3-453F-810C-E3BECF005CC4}"/>
            </a:ext>
          </a:extLst>
        </xdr:cNvPr>
        <xdr:cNvSpPr/>
      </xdr:nvSpPr>
      <xdr:spPr>
        <a:xfrm>
          <a:off x="3152775" y="169545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104775</xdr:colOff>
      <xdr:row>38</xdr:row>
      <xdr:rowOff>38100</xdr:rowOff>
    </xdr:from>
    <xdr:to>
      <xdr:col>6</xdr:col>
      <xdr:colOff>495300</xdr:colOff>
      <xdr:row>38</xdr:row>
      <xdr:rowOff>428625</xdr:rowOff>
    </xdr:to>
    <xdr:sp macro="" textlink="">
      <xdr:nvSpPr>
        <xdr:cNvPr id="6" name="Rectangle 5" descr="11bfe0b3-8faf-4f93-aad9-fa69f81e0751">
          <a:extLst>
            <a:ext uri="{FF2B5EF4-FFF2-40B4-BE49-F238E27FC236}">
              <a16:creationId xmlns:a16="http://schemas.microsoft.com/office/drawing/2014/main" id="{30572905-0E83-46CD-BB87-602B81723677}"/>
            </a:ext>
          </a:extLst>
        </xdr:cNvPr>
        <xdr:cNvSpPr/>
      </xdr:nvSpPr>
      <xdr:spPr>
        <a:xfrm>
          <a:off x="3762375" y="174117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104775</xdr:colOff>
      <xdr:row>40</xdr:row>
      <xdr:rowOff>57150</xdr:rowOff>
    </xdr:from>
    <xdr:to>
      <xdr:col>1</xdr:col>
      <xdr:colOff>495300</xdr:colOff>
      <xdr:row>40</xdr:row>
      <xdr:rowOff>447675</xdr:rowOff>
    </xdr:to>
    <xdr:sp macro="" textlink="">
      <xdr:nvSpPr>
        <xdr:cNvPr id="7" name="Rectangle 6" descr="074565e0-e982-45c5-8a14-5d9b2860c52e">
          <a:extLst>
            <a:ext uri="{FF2B5EF4-FFF2-40B4-BE49-F238E27FC236}">
              <a16:creationId xmlns:a16="http://schemas.microsoft.com/office/drawing/2014/main" id="{8B410724-AE29-4384-999A-8276C5CC2BFB}"/>
            </a:ext>
          </a:extLst>
        </xdr:cNvPr>
        <xdr:cNvSpPr/>
      </xdr:nvSpPr>
      <xdr:spPr>
        <a:xfrm>
          <a:off x="714375" y="1834515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114300</xdr:colOff>
      <xdr:row>41</xdr:row>
      <xdr:rowOff>38100</xdr:rowOff>
    </xdr:from>
    <xdr:to>
      <xdr:col>3</xdr:col>
      <xdr:colOff>504825</xdr:colOff>
      <xdr:row>41</xdr:row>
      <xdr:rowOff>428625</xdr:rowOff>
    </xdr:to>
    <xdr:sp macro="" textlink="">
      <xdr:nvSpPr>
        <xdr:cNvPr id="8" name="Rectangle 7" descr="97df2fbd-a19c-4102-ae49-49ba8b2442d7">
          <a:extLst>
            <a:ext uri="{FF2B5EF4-FFF2-40B4-BE49-F238E27FC236}">
              <a16:creationId xmlns:a16="http://schemas.microsoft.com/office/drawing/2014/main" id="{116485D4-11EA-4706-9513-BFA18B09300C}"/>
            </a:ext>
          </a:extLst>
        </xdr:cNvPr>
        <xdr:cNvSpPr/>
      </xdr:nvSpPr>
      <xdr:spPr>
        <a:xfrm>
          <a:off x="1943100" y="18783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123825</xdr:colOff>
      <xdr:row>51</xdr:row>
      <xdr:rowOff>38100</xdr:rowOff>
    </xdr:from>
    <xdr:to>
      <xdr:col>4</xdr:col>
      <xdr:colOff>514350</xdr:colOff>
      <xdr:row>51</xdr:row>
      <xdr:rowOff>428625</xdr:rowOff>
    </xdr:to>
    <xdr:sp macro="" textlink="">
      <xdr:nvSpPr>
        <xdr:cNvPr id="10" name="Rectangle 9" descr="f8b47061-240d-4316-a495-0200953a89d0">
          <a:extLst>
            <a:ext uri="{FF2B5EF4-FFF2-40B4-BE49-F238E27FC236}">
              <a16:creationId xmlns:a16="http://schemas.microsoft.com/office/drawing/2014/main" id="{9E17F0A0-6588-45EC-BD03-38691DCC18BB}"/>
            </a:ext>
          </a:extLst>
        </xdr:cNvPr>
        <xdr:cNvSpPr/>
      </xdr:nvSpPr>
      <xdr:spPr>
        <a:xfrm>
          <a:off x="2562225" y="16497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133350</xdr:colOff>
      <xdr:row>54</xdr:row>
      <xdr:rowOff>114300</xdr:rowOff>
    </xdr:from>
    <xdr:to>
      <xdr:col>4</xdr:col>
      <xdr:colOff>495300</xdr:colOff>
      <xdr:row>54</xdr:row>
      <xdr:rowOff>371475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5EB8D17E-2ADE-4A1D-B012-58BFC3AA87FD}"/>
            </a:ext>
          </a:extLst>
        </xdr:cNvPr>
        <xdr:cNvCxnSpPr/>
      </xdr:nvCxnSpPr>
      <xdr:spPr>
        <a:xfrm flipV="1">
          <a:off x="2571750" y="17945100"/>
          <a:ext cx="361950" cy="2571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52</xdr:row>
      <xdr:rowOff>38100</xdr:rowOff>
    </xdr:from>
    <xdr:to>
      <xdr:col>5</xdr:col>
      <xdr:colOff>495300</xdr:colOff>
      <xdr:row>52</xdr:row>
      <xdr:rowOff>428625</xdr:rowOff>
    </xdr:to>
    <xdr:sp macro="" textlink="">
      <xdr:nvSpPr>
        <xdr:cNvPr id="12" name="Rectangle 11" descr="4110fed4-9f99-4195-9a03-cf91e735eb77">
          <a:extLst>
            <a:ext uri="{FF2B5EF4-FFF2-40B4-BE49-F238E27FC236}">
              <a16:creationId xmlns:a16="http://schemas.microsoft.com/office/drawing/2014/main" id="{D8CF69E6-7849-47AE-A53D-540716B02279}"/>
            </a:ext>
          </a:extLst>
        </xdr:cNvPr>
        <xdr:cNvSpPr/>
      </xdr:nvSpPr>
      <xdr:spPr>
        <a:xfrm>
          <a:off x="3152775" y="169545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104775</xdr:colOff>
      <xdr:row>53</xdr:row>
      <xdr:rowOff>38100</xdr:rowOff>
    </xdr:from>
    <xdr:to>
      <xdr:col>6</xdr:col>
      <xdr:colOff>495300</xdr:colOff>
      <xdr:row>53</xdr:row>
      <xdr:rowOff>428625</xdr:rowOff>
    </xdr:to>
    <xdr:sp macro="" textlink="">
      <xdr:nvSpPr>
        <xdr:cNvPr id="13" name="Rectangle 12" descr="5137cc21-40e1-4204-a6d0-6b33fa34c01c">
          <a:extLst>
            <a:ext uri="{FF2B5EF4-FFF2-40B4-BE49-F238E27FC236}">
              <a16:creationId xmlns:a16="http://schemas.microsoft.com/office/drawing/2014/main" id="{9967F766-044E-4BB9-96A2-19967D22E083}"/>
            </a:ext>
          </a:extLst>
        </xdr:cNvPr>
        <xdr:cNvSpPr/>
      </xdr:nvSpPr>
      <xdr:spPr>
        <a:xfrm>
          <a:off x="3762375" y="174117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104775</xdr:colOff>
      <xdr:row>55</xdr:row>
      <xdr:rowOff>57150</xdr:rowOff>
    </xdr:from>
    <xdr:to>
      <xdr:col>1</xdr:col>
      <xdr:colOff>495300</xdr:colOff>
      <xdr:row>55</xdr:row>
      <xdr:rowOff>447675</xdr:rowOff>
    </xdr:to>
    <xdr:sp macro="" textlink="">
      <xdr:nvSpPr>
        <xdr:cNvPr id="14" name="Rectangle 13" descr="154e9e3b-94f0-440a-93f9-640be3fc54be">
          <a:extLst>
            <a:ext uri="{FF2B5EF4-FFF2-40B4-BE49-F238E27FC236}">
              <a16:creationId xmlns:a16="http://schemas.microsoft.com/office/drawing/2014/main" id="{4907167E-E287-48BD-A411-20ACAA82EBD5}"/>
            </a:ext>
          </a:extLst>
        </xdr:cNvPr>
        <xdr:cNvSpPr/>
      </xdr:nvSpPr>
      <xdr:spPr>
        <a:xfrm>
          <a:off x="714375" y="1834515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114300</xdr:colOff>
      <xdr:row>56</xdr:row>
      <xdr:rowOff>38100</xdr:rowOff>
    </xdr:from>
    <xdr:to>
      <xdr:col>3</xdr:col>
      <xdr:colOff>504825</xdr:colOff>
      <xdr:row>56</xdr:row>
      <xdr:rowOff>428625</xdr:rowOff>
    </xdr:to>
    <xdr:sp macro="" textlink="">
      <xdr:nvSpPr>
        <xdr:cNvPr id="15" name="Rectangle 14" descr="eed9d046-1162-47bb-b559-0e3c1860e24d">
          <a:extLst>
            <a:ext uri="{FF2B5EF4-FFF2-40B4-BE49-F238E27FC236}">
              <a16:creationId xmlns:a16="http://schemas.microsoft.com/office/drawing/2014/main" id="{F75DB8E2-1ECA-435A-9D18-07073C85E074}"/>
            </a:ext>
          </a:extLst>
        </xdr:cNvPr>
        <xdr:cNvSpPr/>
      </xdr:nvSpPr>
      <xdr:spPr>
        <a:xfrm>
          <a:off x="1943100" y="18783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123825</xdr:colOff>
      <xdr:row>62</xdr:row>
      <xdr:rowOff>38100</xdr:rowOff>
    </xdr:from>
    <xdr:to>
      <xdr:col>4</xdr:col>
      <xdr:colOff>514350</xdr:colOff>
      <xdr:row>62</xdr:row>
      <xdr:rowOff>428625</xdr:rowOff>
    </xdr:to>
    <xdr:sp macro="" textlink="">
      <xdr:nvSpPr>
        <xdr:cNvPr id="16" name="Rectangle 15" descr="78c1b701-7918-4cff-9e2b-2c84deb65801">
          <a:extLst>
            <a:ext uri="{FF2B5EF4-FFF2-40B4-BE49-F238E27FC236}">
              <a16:creationId xmlns:a16="http://schemas.microsoft.com/office/drawing/2014/main" id="{E0AC63D6-C333-4492-93DB-0D5714C1FE8C}"/>
            </a:ext>
          </a:extLst>
        </xdr:cNvPr>
        <xdr:cNvSpPr/>
      </xdr:nvSpPr>
      <xdr:spPr>
        <a:xfrm>
          <a:off x="2562225" y="23355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133350</xdr:colOff>
      <xdr:row>65</xdr:row>
      <xdr:rowOff>114300</xdr:rowOff>
    </xdr:from>
    <xdr:to>
      <xdr:col>4</xdr:col>
      <xdr:colOff>495300</xdr:colOff>
      <xdr:row>65</xdr:row>
      <xdr:rowOff>371475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0B8010C-F51A-45CB-B5E4-C15FD04EEBE9}"/>
            </a:ext>
          </a:extLst>
        </xdr:cNvPr>
        <xdr:cNvCxnSpPr/>
      </xdr:nvCxnSpPr>
      <xdr:spPr>
        <a:xfrm flipV="1">
          <a:off x="2571750" y="24803100"/>
          <a:ext cx="361950" cy="25717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63</xdr:row>
      <xdr:rowOff>38100</xdr:rowOff>
    </xdr:from>
    <xdr:to>
      <xdr:col>5</xdr:col>
      <xdr:colOff>495300</xdr:colOff>
      <xdr:row>63</xdr:row>
      <xdr:rowOff>428625</xdr:rowOff>
    </xdr:to>
    <xdr:sp macro="" textlink="">
      <xdr:nvSpPr>
        <xdr:cNvPr id="18" name="Rectangle 17" descr="9f2c0f13-56ff-48f4-ae90-23d9f9502a83">
          <a:extLst>
            <a:ext uri="{FF2B5EF4-FFF2-40B4-BE49-F238E27FC236}">
              <a16:creationId xmlns:a16="http://schemas.microsoft.com/office/drawing/2014/main" id="{3B755664-F727-4D58-AE27-BD62D2C1FBB7}"/>
            </a:ext>
          </a:extLst>
        </xdr:cNvPr>
        <xdr:cNvSpPr/>
      </xdr:nvSpPr>
      <xdr:spPr>
        <a:xfrm>
          <a:off x="3152775" y="238125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104775</xdr:colOff>
      <xdr:row>64</xdr:row>
      <xdr:rowOff>38100</xdr:rowOff>
    </xdr:from>
    <xdr:to>
      <xdr:col>6</xdr:col>
      <xdr:colOff>495300</xdr:colOff>
      <xdr:row>64</xdr:row>
      <xdr:rowOff>428625</xdr:rowOff>
    </xdr:to>
    <xdr:sp macro="" textlink="">
      <xdr:nvSpPr>
        <xdr:cNvPr id="19" name="Rectangle 18" descr="29c1d2ac-ceda-4587-9330-a31682397c6b">
          <a:extLst>
            <a:ext uri="{FF2B5EF4-FFF2-40B4-BE49-F238E27FC236}">
              <a16:creationId xmlns:a16="http://schemas.microsoft.com/office/drawing/2014/main" id="{BD3DB963-46F8-435F-952D-B3103DD44440}"/>
            </a:ext>
          </a:extLst>
        </xdr:cNvPr>
        <xdr:cNvSpPr/>
      </xdr:nvSpPr>
      <xdr:spPr>
        <a:xfrm>
          <a:off x="3762375" y="242697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104775</xdr:colOff>
      <xdr:row>66</xdr:row>
      <xdr:rowOff>57150</xdr:rowOff>
    </xdr:from>
    <xdr:to>
      <xdr:col>1</xdr:col>
      <xdr:colOff>495300</xdr:colOff>
      <xdr:row>66</xdr:row>
      <xdr:rowOff>447675</xdr:rowOff>
    </xdr:to>
    <xdr:sp macro="" textlink="">
      <xdr:nvSpPr>
        <xdr:cNvPr id="20" name="Rectangle 19" descr="df1cc8d0-27f6-4d19-bacf-c0297a90fc9d">
          <a:extLst>
            <a:ext uri="{FF2B5EF4-FFF2-40B4-BE49-F238E27FC236}">
              <a16:creationId xmlns:a16="http://schemas.microsoft.com/office/drawing/2014/main" id="{C5F209AD-7416-466C-A1F3-E88EFC7B3618}"/>
            </a:ext>
          </a:extLst>
        </xdr:cNvPr>
        <xdr:cNvSpPr/>
      </xdr:nvSpPr>
      <xdr:spPr>
        <a:xfrm>
          <a:off x="714375" y="3023235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114300</xdr:colOff>
      <xdr:row>67</xdr:row>
      <xdr:rowOff>38100</xdr:rowOff>
    </xdr:from>
    <xdr:to>
      <xdr:col>3</xdr:col>
      <xdr:colOff>504825</xdr:colOff>
      <xdr:row>67</xdr:row>
      <xdr:rowOff>428625</xdr:rowOff>
    </xdr:to>
    <xdr:sp macro="" textlink="">
      <xdr:nvSpPr>
        <xdr:cNvPr id="21" name="Rectangle 20" descr="c5af9d43-5f05-4de2-b927-915cbc3644d0">
          <a:extLst>
            <a:ext uri="{FF2B5EF4-FFF2-40B4-BE49-F238E27FC236}">
              <a16:creationId xmlns:a16="http://schemas.microsoft.com/office/drawing/2014/main" id="{EEABC415-0CCE-46CA-B615-6F72F404A304}"/>
            </a:ext>
          </a:extLst>
        </xdr:cNvPr>
        <xdr:cNvSpPr/>
      </xdr:nvSpPr>
      <xdr:spPr>
        <a:xfrm>
          <a:off x="1943100" y="25641300"/>
          <a:ext cx="390525" cy="3905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104775</xdr:colOff>
      <xdr:row>87</xdr:row>
      <xdr:rowOff>66675</xdr:rowOff>
    </xdr:from>
    <xdr:to>
      <xdr:col>4</xdr:col>
      <xdr:colOff>495300</xdr:colOff>
      <xdr:row>88</xdr:row>
      <xdr:rowOff>0</xdr:rowOff>
    </xdr:to>
    <xdr:sp macro="" textlink="">
      <xdr:nvSpPr>
        <xdr:cNvPr id="26" name="Rectangle 25" descr="c5af9d43-5f05-4de2-b927-915cbc3644d0">
          <a:extLst>
            <a:ext uri="{FF2B5EF4-FFF2-40B4-BE49-F238E27FC236}">
              <a16:creationId xmlns:a16="http://schemas.microsoft.com/office/drawing/2014/main" id="{12999478-4D86-4CB4-B40A-A06C980B072F}"/>
            </a:ext>
          </a:extLst>
        </xdr:cNvPr>
        <xdr:cNvSpPr/>
      </xdr:nvSpPr>
      <xdr:spPr>
        <a:xfrm>
          <a:off x="2543175" y="398430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90</xdr:row>
      <xdr:rowOff>133350</xdr:rowOff>
    </xdr:from>
    <xdr:to>
      <xdr:col>4</xdr:col>
      <xdr:colOff>504825</xdr:colOff>
      <xdr:row>90</xdr:row>
      <xdr:rowOff>390525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889F98E4-595F-448F-9828-D0195D84C63C}"/>
            </a:ext>
          </a:extLst>
        </xdr:cNvPr>
        <xdr:cNvCxnSpPr/>
      </xdr:nvCxnSpPr>
      <xdr:spPr>
        <a:xfrm flipV="1">
          <a:off x="2581275" y="412813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104775</xdr:colOff>
      <xdr:row>88</xdr:row>
      <xdr:rowOff>38100</xdr:rowOff>
    </xdr:from>
    <xdr:to>
      <xdr:col>5</xdr:col>
      <xdr:colOff>495300</xdr:colOff>
      <xdr:row>88</xdr:row>
      <xdr:rowOff>428625</xdr:rowOff>
    </xdr:to>
    <xdr:sp macro="" textlink="">
      <xdr:nvSpPr>
        <xdr:cNvPr id="28" name="Rectangle 27" descr="c5af9d43-5f05-4de2-b927-915cbc3644d0">
          <a:extLst>
            <a:ext uri="{FF2B5EF4-FFF2-40B4-BE49-F238E27FC236}">
              <a16:creationId xmlns:a16="http://schemas.microsoft.com/office/drawing/2014/main" id="{1399D90D-85E0-4602-8CF4-B4CDD66AB8F1}"/>
            </a:ext>
          </a:extLst>
        </xdr:cNvPr>
        <xdr:cNvSpPr/>
      </xdr:nvSpPr>
      <xdr:spPr>
        <a:xfrm>
          <a:off x="3152775" y="402717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114300</xdr:colOff>
      <xdr:row>89</xdr:row>
      <xdr:rowOff>38100</xdr:rowOff>
    </xdr:from>
    <xdr:to>
      <xdr:col>6</xdr:col>
      <xdr:colOff>504825</xdr:colOff>
      <xdr:row>89</xdr:row>
      <xdr:rowOff>428625</xdr:rowOff>
    </xdr:to>
    <xdr:sp macro="" textlink="">
      <xdr:nvSpPr>
        <xdr:cNvPr id="29" name="Rectangle 28" descr="c5af9d43-5f05-4de2-b927-915cbc3644d0">
          <a:extLst>
            <a:ext uri="{FF2B5EF4-FFF2-40B4-BE49-F238E27FC236}">
              <a16:creationId xmlns:a16="http://schemas.microsoft.com/office/drawing/2014/main" id="{E7C08B46-70DA-4436-A842-58DBDA29BC21}"/>
            </a:ext>
          </a:extLst>
        </xdr:cNvPr>
        <xdr:cNvSpPr/>
      </xdr:nvSpPr>
      <xdr:spPr>
        <a:xfrm>
          <a:off x="3771900" y="407289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114300</xdr:colOff>
      <xdr:row>90</xdr:row>
      <xdr:rowOff>66675</xdr:rowOff>
    </xdr:from>
    <xdr:to>
      <xdr:col>1</xdr:col>
      <xdr:colOff>504825</xdr:colOff>
      <xdr:row>91</xdr:row>
      <xdr:rowOff>0</xdr:rowOff>
    </xdr:to>
    <xdr:sp macro="" textlink="">
      <xdr:nvSpPr>
        <xdr:cNvPr id="30" name="Rectangle 29" descr="c5af9d43-5f05-4de2-b927-915cbc3644d0">
          <a:extLst>
            <a:ext uri="{FF2B5EF4-FFF2-40B4-BE49-F238E27FC236}">
              <a16:creationId xmlns:a16="http://schemas.microsoft.com/office/drawing/2014/main" id="{54A66D69-7653-40D6-868D-9DBCF2BF90B9}"/>
            </a:ext>
          </a:extLst>
        </xdr:cNvPr>
        <xdr:cNvSpPr/>
      </xdr:nvSpPr>
      <xdr:spPr>
        <a:xfrm>
          <a:off x="723900" y="412146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</xdr:colOff>
      <xdr:row>91</xdr:row>
      <xdr:rowOff>123825</xdr:rowOff>
    </xdr:from>
    <xdr:to>
      <xdr:col>1</xdr:col>
      <xdr:colOff>485775</xdr:colOff>
      <xdr:row>91</xdr:row>
      <xdr:rowOff>381000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60742E63-B3D3-4AC2-ADA6-70CB98931103}"/>
            </a:ext>
          </a:extLst>
        </xdr:cNvPr>
        <xdr:cNvCxnSpPr/>
      </xdr:nvCxnSpPr>
      <xdr:spPr>
        <a:xfrm flipV="1">
          <a:off x="733425" y="4172902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123825</xdr:colOff>
      <xdr:row>92</xdr:row>
      <xdr:rowOff>38100</xdr:rowOff>
    </xdr:from>
    <xdr:to>
      <xdr:col>2</xdr:col>
      <xdr:colOff>514350</xdr:colOff>
      <xdr:row>92</xdr:row>
      <xdr:rowOff>428625</xdr:rowOff>
    </xdr:to>
    <xdr:sp macro="" textlink="">
      <xdr:nvSpPr>
        <xdr:cNvPr id="32" name="Rectangle 31" descr="c5af9d43-5f05-4de2-b927-915cbc3644d0">
          <a:extLst>
            <a:ext uri="{FF2B5EF4-FFF2-40B4-BE49-F238E27FC236}">
              <a16:creationId xmlns:a16="http://schemas.microsoft.com/office/drawing/2014/main" id="{4DBDD5E6-9CAD-427D-A0F3-46E42C00B184}"/>
            </a:ext>
          </a:extLst>
        </xdr:cNvPr>
        <xdr:cNvSpPr/>
      </xdr:nvSpPr>
      <xdr:spPr>
        <a:xfrm>
          <a:off x="1343025" y="421005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104775</xdr:colOff>
      <xdr:row>92</xdr:row>
      <xdr:rowOff>142875</xdr:rowOff>
    </xdr:from>
    <xdr:to>
      <xdr:col>3</xdr:col>
      <xdr:colOff>466725</xdr:colOff>
      <xdr:row>92</xdr:row>
      <xdr:rowOff>400050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447D3ABF-04F8-447C-B719-4A267DC18440}"/>
            </a:ext>
          </a:extLst>
        </xdr:cNvPr>
        <xdr:cNvCxnSpPr/>
      </xdr:nvCxnSpPr>
      <xdr:spPr>
        <a:xfrm flipV="1">
          <a:off x="1933575" y="422052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104775</xdr:colOff>
      <xdr:row>96</xdr:row>
      <xdr:rowOff>66675</xdr:rowOff>
    </xdr:from>
    <xdr:to>
      <xdr:col>4</xdr:col>
      <xdr:colOff>495300</xdr:colOff>
      <xdr:row>97</xdr:row>
      <xdr:rowOff>0</xdr:rowOff>
    </xdr:to>
    <xdr:sp macro="" textlink="">
      <xdr:nvSpPr>
        <xdr:cNvPr id="34" name="Rectangle 33" descr="c5af9d43-5f05-4de2-b927-915cbc3644d0">
          <a:extLst>
            <a:ext uri="{FF2B5EF4-FFF2-40B4-BE49-F238E27FC236}">
              <a16:creationId xmlns:a16="http://schemas.microsoft.com/office/drawing/2014/main" id="{4CEA06E8-9F27-4328-AAD9-E09CA4DACA52}"/>
            </a:ext>
          </a:extLst>
        </xdr:cNvPr>
        <xdr:cNvSpPr/>
      </xdr:nvSpPr>
      <xdr:spPr>
        <a:xfrm>
          <a:off x="2543175" y="398430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99</xdr:row>
      <xdr:rowOff>133350</xdr:rowOff>
    </xdr:from>
    <xdr:to>
      <xdr:col>4</xdr:col>
      <xdr:colOff>504825</xdr:colOff>
      <xdr:row>99</xdr:row>
      <xdr:rowOff>390525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C5256451-46E8-419B-BB5A-7435B7622643}"/>
            </a:ext>
          </a:extLst>
        </xdr:cNvPr>
        <xdr:cNvCxnSpPr/>
      </xdr:nvCxnSpPr>
      <xdr:spPr>
        <a:xfrm flipV="1">
          <a:off x="2581275" y="412813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104775</xdr:colOff>
      <xdr:row>97</xdr:row>
      <xdr:rowOff>38100</xdr:rowOff>
    </xdr:from>
    <xdr:to>
      <xdr:col>5</xdr:col>
      <xdr:colOff>495300</xdr:colOff>
      <xdr:row>97</xdr:row>
      <xdr:rowOff>428625</xdr:rowOff>
    </xdr:to>
    <xdr:sp macro="" textlink="">
      <xdr:nvSpPr>
        <xdr:cNvPr id="36" name="Rectangle 35" descr="c5af9d43-5f05-4de2-b927-915cbc3644d0">
          <a:extLst>
            <a:ext uri="{FF2B5EF4-FFF2-40B4-BE49-F238E27FC236}">
              <a16:creationId xmlns:a16="http://schemas.microsoft.com/office/drawing/2014/main" id="{7356F866-8858-458A-A437-A87E2BB85903}"/>
            </a:ext>
          </a:extLst>
        </xdr:cNvPr>
        <xdr:cNvSpPr/>
      </xdr:nvSpPr>
      <xdr:spPr>
        <a:xfrm>
          <a:off x="3152775" y="402717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114300</xdr:colOff>
      <xdr:row>98</xdr:row>
      <xdr:rowOff>38100</xdr:rowOff>
    </xdr:from>
    <xdr:to>
      <xdr:col>6</xdr:col>
      <xdr:colOff>504825</xdr:colOff>
      <xdr:row>98</xdr:row>
      <xdr:rowOff>428625</xdr:rowOff>
    </xdr:to>
    <xdr:sp macro="" textlink="">
      <xdr:nvSpPr>
        <xdr:cNvPr id="37" name="Rectangle 36" descr="c5af9d43-5f05-4de2-b927-915cbc3644d0">
          <a:extLst>
            <a:ext uri="{FF2B5EF4-FFF2-40B4-BE49-F238E27FC236}">
              <a16:creationId xmlns:a16="http://schemas.microsoft.com/office/drawing/2014/main" id="{6BC7D987-D504-4CC4-BDC4-D9C1AAA13632}"/>
            </a:ext>
          </a:extLst>
        </xdr:cNvPr>
        <xdr:cNvSpPr/>
      </xdr:nvSpPr>
      <xdr:spPr>
        <a:xfrm>
          <a:off x="3771900" y="407289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114300</xdr:colOff>
      <xdr:row>99</xdr:row>
      <xdr:rowOff>66675</xdr:rowOff>
    </xdr:from>
    <xdr:to>
      <xdr:col>1</xdr:col>
      <xdr:colOff>504825</xdr:colOff>
      <xdr:row>100</xdr:row>
      <xdr:rowOff>0</xdr:rowOff>
    </xdr:to>
    <xdr:sp macro="" textlink="">
      <xdr:nvSpPr>
        <xdr:cNvPr id="38" name="Rectangle 37" descr="c5af9d43-5f05-4de2-b927-915cbc3644d0">
          <a:extLst>
            <a:ext uri="{FF2B5EF4-FFF2-40B4-BE49-F238E27FC236}">
              <a16:creationId xmlns:a16="http://schemas.microsoft.com/office/drawing/2014/main" id="{072F30DC-D970-4CB2-84AC-99360284AD72}"/>
            </a:ext>
          </a:extLst>
        </xdr:cNvPr>
        <xdr:cNvSpPr/>
      </xdr:nvSpPr>
      <xdr:spPr>
        <a:xfrm>
          <a:off x="723900" y="412146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</xdr:colOff>
      <xdr:row>100</xdr:row>
      <xdr:rowOff>123825</xdr:rowOff>
    </xdr:from>
    <xdr:to>
      <xdr:col>1</xdr:col>
      <xdr:colOff>485775</xdr:colOff>
      <xdr:row>100</xdr:row>
      <xdr:rowOff>381000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BC171C5-7D0A-4F14-BD30-9FD8EABFB98A}"/>
            </a:ext>
          </a:extLst>
        </xdr:cNvPr>
        <xdr:cNvCxnSpPr/>
      </xdr:nvCxnSpPr>
      <xdr:spPr>
        <a:xfrm flipV="1">
          <a:off x="733425" y="4172902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123825</xdr:colOff>
      <xdr:row>101</xdr:row>
      <xdr:rowOff>38100</xdr:rowOff>
    </xdr:from>
    <xdr:to>
      <xdr:col>2</xdr:col>
      <xdr:colOff>514350</xdr:colOff>
      <xdr:row>101</xdr:row>
      <xdr:rowOff>428625</xdr:rowOff>
    </xdr:to>
    <xdr:sp macro="" textlink="">
      <xdr:nvSpPr>
        <xdr:cNvPr id="40" name="Rectangle 39" descr="c5af9d43-5f05-4de2-b927-915cbc3644d0">
          <a:extLst>
            <a:ext uri="{FF2B5EF4-FFF2-40B4-BE49-F238E27FC236}">
              <a16:creationId xmlns:a16="http://schemas.microsoft.com/office/drawing/2014/main" id="{133AFA6C-1FEE-45AB-8737-D9B92E7ED579}"/>
            </a:ext>
          </a:extLst>
        </xdr:cNvPr>
        <xdr:cNvSpPr/>
      </xdr:nvSpPr>
      <xdr:spPr>
        <a:xfrm>
          <a:off x="1343025" y="421005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104775</xdr:colOff>
      <xdr:row>101</xdr:row>
      <xdr:rowOff>142875</xdr:rowOff>
    </xdr:from>
    <xdr:to>
      <xdr:col>3</xdr:col>
      <xdr:colOff>466725</xdr:colOff>
      <xdr:row>101</xdr:row>
      <xdr:rowOff>400050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A7DBCE3-E1F5-4E1F-804A-8447BD276C81}"/>
            </a:ext>
          </a:extLst>
        </xdr:cNvPr>
        <xdr:cNvCxnSpPr/>
      </xdr:nvCxnSpPr>
      <xdr:spPr>
        <a:xfrm flipV="1">
          <a:off x="1933575" y="422052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104775</xdr:colOff>
      <xdr:row>105</xdr:row>
      <xdr:rowOff>66675</xdr:rowOff>
    </xdr:from>
    <xdr:to>
      <xdr:col>4</xdr:col>
      <xdr:colOff>495300</xdr:colOff>
      <xdr:row>106</xdr:row>
      <xdr:rowOff>0</xdr:rowOff>
    </xdr:to>
    <xdr:sp macro="" textlink="">
      <xdr:nvSpPr>
        <xdr:cNvPr id="42" name="Rectangle 41" descr="c5af9d43-5f05-4de2-b927-915cbc3644d0">
          <a:extLst>
            <a:ext uri="{FF2B5EF4-FFF2-40B4-BE49-F238E27FC236}">
              <a16:creationId xmlns:a16="http://schemas.microsoft.com/office/drawing/2014/main" id="{2A0D490F-9706-4E04-9092-0623BBA802C9}"/>
            </a:ext>
          </a:extLst>
        </xdr:cNvPr>
        <xdr:cNvSpPr/>
      </xdr:nvSpPr>
      <xdr:spPr>
        <a:xfrm>
          <a:off x="2543175" y="439578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108</xdr:row>
      <xdr:rowOff>133350</xdr:rowOff>
    </xdr:from>
    <xdr:to>
      <xdr:col>4</xdr:col>
      <xdr:colOff>504825</xdr:colOff>
      <xdr:row>108</xdr:row>
      <xdr:rowOff>390525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71B4BF31-F17C-4CD2-B4F6-5B978E25F82C}"/>
            </a:ext>
          </a:extLst>
        </xdr:cNvPr>
        <xdr:cNvCxnSpPr/>
      </xdr:nvCxnSpPr>
      <xdr:spPr>
        <a:xfrm flipV="1">
          <a:off x="2581275" y="453961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104775</xdr:colOff>
      <xdr:row>106</xdr:row>
      <xdr:rowOff>38100</xdr:rowOff>
    </xdr:from>
    <xdr:to>
      <xdr:col>5</xdr:col>
      <xdr:colOff>495300</xdr:colOff>
      <xdr:row>106</xdr:row>
      <xdr:rowOff>428625</xdr:rowOff>
    </xdr:to>
    <xdr:sp macro="" textlink="">
      <xdr:nvSpPr>
        <xdr:cNvPr id="44" name="Rectangle 43" descr="c5af9d43-5f05-4de2-b927-915cbc3644d0">
          <a:extLst>
            <a:ext uri="{FF2B5EF4-FFF2-40B4-BE49-F238E27FC236}">
              <a16:creationId xmlns:a16="http://schemas.microsoft.com/office/drawing/2014/main" id="{1AEA2F52-D397-4AED-8FE8-41F634804420}"/>
            </a:ext>
          </a:extLst>
        </xdr:cNvPr>
        <xdr:cNvSpPr/>
      </xdr:nvSpPr>
      <xdr:spPr>
        <a:xfrm>
          <a:off x="3152775" y="443865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114300</xdr:colOff>
      <xdr:row>107</xdr:row>
      <xdr:rowOff>38100</xdr:rowOff>
    </xdr:from>
    <xdr:to>
      <xdr:col>6</xdr:col>
      <xdr:colOff>504825</xdr:colOff>
      <xdr:row>107</xdr:row>
      <xdr:rowOff>428625</xdr:rowOff>
    </xdr:to>
    <xdr:sp macro="" textlink="">
      <xdr:nvSpPr>
        <xdr:cNvPr id="45" name="Rectangle 44" descr="c5af9d43-5f05-4de2-b927-915cbc3644d0">
          <a:extLst>
            <a:ext uri="{FF2B5EF4-FFF2-40B4-BE49-F238E27FC236}">
              <a16:creationId xmlns:a16="http://schemas.microsoft.com/office/drawing/2014/main" id="{7158018C-49D7-4134-BC82-655A1C48C758}"/>
            </a:ext>
          </a:extLst>
        </xdr:cNvPr>
        <xdr:cNvSpPr/>
      </xdr:nvSpPr>
      <xdr:spPr>
        <a:xfrm>
          <a:off x="3771900" y="448437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114300</xdr:colOff>
      <xdr:row>108</xdr:row>
      <xdr:rowOff>66675</xdr:rowOff>
    </xdr:from>
    <xdr:to>
      <xdr:col>1</xdr:col>
      <xdr:colOff>504825</xdr:colOff>
      <xdr:row>109</xdr:row>
      <xdr:rowOff>0</xdr:rowOff>
    </xdr:to>
    <xdr:sp macro="" textlink="">
      <xdr:nvSpPr>
        <xdr:cNvPr id="46" name="Rectangle 45" descr="c5af9d43-5f05-4de2-b927-915cbc3644d0">
          <a:extLst>
            <a:ext uri="{FF2B5EF4-FFF2-40B4-BE49-F238E27FC236}">
              <a16:creationId xmlns:a16="http://schemas.microsoft.com/office/drawing/2014/main" id="{959D81FA-0906-4C44-AABE-D35E76AD0063}"/>
            </a:ext>
          </a:extLst>
        </xdr:cNvPr>
        <xdr:cNvSpPr/>
      </xdr:nvSpPr>
      <xdr:spPr>
        <a:xfrm>
          <a:off x="723900" y="453294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123825</xdr:colOff>
      <xdr:row>109</xdr:row>
      <xdr:rowOff>123825</xdr:rowOff>
    </xdr:from>
    <xdr:to>
      <xdr:col>1</xdr:col>
      <xdr:colOff>485775</xdr:colOff>
      <xdr:row>109</xdr:row>
      <xdr:rowOff>381000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A723758D-698E-415D-A8F5-0BD4FF9845EF}"/>
            </a:ext>
          </a:extLst>
        </xdr:cNvPr>
        <xdr:cNvCxnSpPr/>
      </xdr:nvCxnSpPr>
      <xdr:spPr>
        <a:xfrm flipV="1">
          <a:off x="733425" y="4584382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123825</xdr:colOff>
      <xdr:row>110</xdr:row>
      <xdr:rowOff>38100</xdr:rowOff>
    </xdr:from>
    <xdr:to>
      <xdr:col>2</xdr:col>
      <xdr:colOff>514350</xdr:colOff>
      <xdr:row>110</xdr:row>
      <xdr:rowOff>428625</xdr:rowOff>
    </xdr:to>
    <xdr:sp macro="" textlink="">
      <xdr:nvSpPr>
        <xdr:cNvPr id="48" name="Rectangle 47" descr="c5af9d43-5f05-4de2-b927-915cbc3644d0">
          <a:extLst>
            <a:ext uri="{FF2B5EF4-FFF2-40B4-BE49-F238E27FC236}">
              <a16:creationId xmlns:a16="http://schemas.microsoft.com/office/drawing/2014/main" id="{F9B4A88C-8C7E-47B4-8000-57D816334DC2}"/>
            </a:ext>
          </a:extLst>
        </xdr:cNvPr>
        <xdr:cNvSpPr/>
      </xdr:nvSpPr>
      <xdr:spPr>
        <a:xfrm>
          <a:off x="1343025" y="462153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104775</xdr:colOff>
      <xdr:row>110</xdr:row>
      <xdr:rowOff>142875</xdr:rowOff>
    </xdr:from>
    <xdr:to>
      <xdr:col>3</xdr:col>
      <xdr:colOff>466725</xdr:colOff>
      <xdr:row>110</xdr:row>
      <xdr:rowOff>400050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1CFE1B01-32CE-410F-A12B-EEF78B48CCC0}"/>
            </a:ext>
          </a:extLst>
        </xdr:cNvPr>
        <xdr:cNvCxnSpPr/>
      </xdr:nvCxnSpPr>
      <xdr:spPr>
        <a:xfrm flipV="1">
          <a:off x="1933575" y="463200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123825</xdr:colOff>
      <xdr:row>124</xdr:row>
      <xdr:rowOff>66675</xdr:rowOff>
    </xdr:from>
    <xdr:to>
      <xdr:col>5</xdr:col>
      <xdr:colOff>514350</xdr:colOff>
      <xdr:row>125</xdr:row>
      <xdr:rowOff>0</xdr:rowOff>
    </xdr:to>
    <xdr:sp macro="" textlink="">
      <xdr:nvSpPr>
        <xdr:cNvPr id="59" name="Rectangle 58" descr="c5af9d43-5f05-4de2-b927-915cbc3644d0">
          <a:extLst>
            <a:ext uri="{FF2B5EF4-FFF2-40B4-BE49-F238E27FC236}">
              <a16:creationId xmlns:a16="http://schemas.microsoft.com/office/drawing/2014/main" id="{DBACA822-1011-45B7-930B-4FCD3E6A35AE}"/>
            </a:ext>
          </a:extLst>
        </xdr:cNvPr>
        <xdr:cNvSpPr/>
      </xdr:nvSpPr>
      <xdr:spPr>
        <a:xfrm>
          <a:off x="3171825" y="567594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114300</xdr:colOff>
      <xdr:row>123</xdr:row>
      <xdr:rowOff>133350</xdr:rowOff>
    </xdr:from>
    <xdr:to>
      <xdr:col>5</xdr:col>
      <xdr:colOff>476250</xdr:colOff>
      <xdr:row>123</xdr:row>
      <xdr:rowOff>390525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9A9F9942-DC03-432D-A900-E732705377AC}"/>
            </a:ext>
          </a:extLst>
        </xdr:cNvPr>
        <xdr:cNvCxnSpPr/>
      </xdr:nvCxnSpPr>
      <xdr:spPr>
        <a:xfrm flipV="1">
          <a:off x="3162300" y="56368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104775</xdr:colOff>
      <xdr:row>123</xdr:row>
      <xdr:rowOff>57150</xdr:rowOff>
    </xdr:from>
    <xdr:to>
      <xdr:col>4</xdr:col>
      <xdr:colOff>495300</xdr:colOff>
      <xdr:row>123</xdr:row>
      <xdr:rowOff>447675</xdr:rowOff>
    </xdr:to>
    <xdr:sp macro="" textlink="">
      <xdr:nvSpPr>
        <xdr:cNvPr id="61" name="Rectangle 60" descr="c5af9d43-5f05-4de2-b927-915cbc3644d0">
          <a:extLst>
            <a:ext uri="{FF2B5EF4-FFF2-40B4-BE49-F238E27FC236}">
              <a16:creationId xmlns:a16="http://schemas.microsoft.com/office/drawing/2014/main" id="{55432BCE-D5B3-4FFB-B384-46474A09782B}"/>
            </a:ext>
          </a:extLst>
        </xdr:cNvPr>
        <xdr:cNvSpPr/>
      </xdr:nvSpPr>
      <xdr:spPr>
        <a:xfrm>
          <a:off x="2543175" y="56292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</xdr:colOff>
      <xdr:row>125</xdr:row>
      <xdr:rowOff>47625</xdr:rowOff>
    </xdr:from>
    <xdr:to>
      <xdr:col>6</xdr:col>
      <xdr:colOff>495300</xdr:colOff>
      <xdr:row>125</xdr:row>
      <xdr:rowOff>438150</xdr:rowOff>
    </xdr:to>
    <xdr:sp macro="" textlink="">
      <xdr:nvSpPr>
        <xdr:cNvPr id="62" name="Rectangle 61" descr="c5af9d43-5f05-4de2-b927-915cbc3644d0">
          <a:extLst>
            <a:ext uri="{FF2B5EF4-FFF2-40B4-BE49-F238E27FC236}">
              <a16:creationId xmlns:a16="http://schemas.microsoft.com/office/drawing/2014/main" id="{0768A825-F4DA-43B3-8579-AC41C415642A}"/>
            </a:ext>
          </a:extLst>
        </xdr:cNvPr>
        <xdr:cNvSpPr/>
      </xdr:nvSpPr>
      <xdr:spPr>
        <a:xfrm>
          <a:off x="3762375" y="5719762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126</xdr:row>
      <xdr:rowOff>104775</xdr:rowOff>
    </xdr:from>
    <xdr:to>
      <xdr:col>4</xdr:col>
      <xdr:colOff>504825</xdr:colOff>
      <xdr:row>126</xdr:row>
      <xdr:rowOff>361950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4335AC39-CE91-4639-88D8-EBC39AA5372C}"/>
            </a:ext>
          </a:extLst>
        </xdr:cNvPr>
        <xdr:cNvCxnSpPr/>
      </xdr:nvCxnSpPr>
      <xdr:spPr>
        <a:xfrm flipV="1">
          <a:off x="2581275" y="577119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123825</xdr:colOff>
      <xdr:row>126</xdr:row>
      <xdr:rowOff>76200</xdr:rowOff>
    </xdr:from>
    <xdr:to>
      <xdr:col>1</xdr:col>
      <xdr:colOff>514350</xdr:colOff>
      <xdr:row>127</xdr:row>
      <xdr:rowOff>9525</xdr:rowOff>
    </xdr:to>
    <xdr:sp macro="" textlink="">
      <xdr:nvSpPr>
        <xdr:cNvPr id="64" name="Rectangle 63" descr="c5af9d43-5f05-4de2-b927-915cbc3644d0">
          <a:extLst>
            <a:ext uri="{FF2B5EF4-FFF2-40B4-BE49-F238E27FC236}">
              <a16:creationId xmlns:a16="http://schemas.microsoft.com/office/drawing/2014/main" id="{D5031EFD-7374-4CC8-9957-76E5BE9E49A9}"/>
            </a:ext>
          </a:extLst>
        </xdr:cNvPr>
        <xdr:cNvSpPr/>
      </xdr:nvSpPr>
      <xdr:spPr>
        <a:xfrm>
          <a:off x="733425" y="576834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152400</xdr:colOff>
      <xdr:row>127</xdr:row>
      <xdr:rowOff>114300</xdr:rowOff>
    </xdr:from>
    <xdr:to>
      <xdr:col>1</xdr:col>
      <xdr:colOff>514350</xdr:colOff>
      <xdr:row>127</xdr:row>
      <xdr:rowOff>371475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A7A64FC-3BBB-4BAC-B9F2-F44C2BC99271}"/>
            </a:ext>
          </a:extLst>
        </xdr:cNvPr>
        <xdr:cNvCxnSpPr/>
      </xdr:nvCxnSpPr>
      <xdr:spPr>
        <a:xfrm flipV="1">
          <a:off x="762000" y="5817870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114300</xdr:colOff>
      <xdr:row>128</xdr:row>
      <xdr:rowOff>57150</xdr:rowOff>
    </xdr:from>
    <xdr:to>
      <xdr:col>2</xdr:col>
      <xdr:colOff>504825</xdr:colOff>
      <xdr:row>128</xdr:row>
      <xdr:rowOff>447675</xdr:rowOff>
    </xdr:to>
    <xdr:sp macro="" textlink="">
      <xdr:nvSpPr>
        <xdr:cNvPr id="66" name="Rectangle 65" descr="c5af9d43-5f05-4de2-b927-915cbc3644d0">
          <a:extLst>
            <a:ext uri="{FF2B5EF4-FFF2-40B4-BE49-F238E27FC236}">
              <a16:creationId xmlns:a16="http://schemas.microsoft.com/office/drawing/2014/main" id="{AAD4F7CF-174E-4BE2-A819-6ACA424A2AC4}"/>
            </a:ext>
          </a:extLst>
        </xdr:cNvPr>
        <xdr:cNvSpPr/>
      </xdr:nvSpPr>
      <xdr:spPr>
        <a:xfrm>
          <a:off x="1333500" y="58578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142875</xdr:colOff>
      <xdr:row>128</xdr:row>
      <xdr:rowOff>133350</xdr:rowOff>
    </xdr:from>
    <xdr:to>
      <xdr:col>3</xdr:col>
      <xdr:colOff>504825</xdr:colOff>
      <xdr:row>128</xdr:row>
      <xdr:rowOff>390525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276A8C3E-A8CA-42E3-B88E-C5636A7B7597}"/>
            </a:ext>
          </a:extLst>
        </xdr:cNvPr>
        <xdr:cNvCxnSpPr/>
      </xdr:nvCxnSpPr>
      <xdr:spPr>
        <a:xfrm flipV="1">
          <a:off x="1971675" y="58654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123825</xdr:colOff>
      <xdr:row>134</xdr:row>
      <xdr:rowOff>66675</xdr:rowOff>
    </xdr:from>
    <xdr:to>
      <xdr:col>5</xdr:col>
      <xdr:colOff>514350</xdr:colOff>
      <xdr:row>135</xdr:row>
      <xdr:rowOff>0</xdr:rowOff>
    </xdr:to>
    <xdr:sp macro="" textlink="">
      <xdr:nvSpPr>
        <xdr:cNvPr id="68" name="Rectangle 67" descr="c5af9d43-5f05-4de2-b927-915cbc3644d0">
          <a:extLst>
            <a:ext uri="{FF2B5EF4-FFF2-40B4-BE49-F238E27FC236}">
              <a16:creationId xmlns:a16="http://schemas.microsoft.com/office/drawing/2014/main" id="{BB53786E-DEA2-47A9-A9A5-24EF6DD2F92C}"/>
            </a:ext>
          </a:extLst>
        </xdr:cNvPr>
        <xdr:cNvSpPr/>
      </xdr:nvSpPr>
      <xdr:spPr>
        <a:xfrm>
          <a:off x="3171825" y="567594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114300</xdr:colOff>
      <xdr:row>133</xdr:row>
      <xdr:rowOff>133350</xdr:rowOff>
    </xdr:from>
    <xdr:to>
      <xdr:col>5</xdr:col>
      <xdr:colOff>476250</xdr:colOff>
      <xdr:row>133</xdr:row>
      <xdr:rowOff>390525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65BC9E86-5291-4450-A87B-0DCDE3A9CF52}"/>
            </a:ext>
          </a:extLst>
        </xdr:cNvPr>
        <xdr:cNvCxnSpPr/>
      </xdr:nvCxnSpPr>
      <xdr:spPr>
        <a:xfrm flipV="1">
          <a:off x="3162300" y="56368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104775</xdr:colOff>
      <xdr:row>133</xdr:row>
      <xdr:rowOff>57150</xdr:rowOff>
    </xdr:from>
    <xdr:to>
      <xdr:col>4</xdr:col>
      <xdr:colOff>495300</xdr:colOff>
      <xdr:row>133</xdr:row>
      <xdr:rowOff>447675</xdr:rowOff>
    </xdr:to>
    <xdr:sp macro="" textlink="">
      <xdr:nvSpPr>
        <xdr:cNvPr id="70" name="Rectangle 69" descr="c5af9d43-5f05-4de2-b927-915cbc3644d0">
          <a:extLst>
            <a:ext uri="{FF2B5EF4-FFF2-40B4-BE49-F238E27FC236}">
              <a16:creationId xmlns:a16="http://schemas.microsoft.com/office/drawing/2014/main" id="{0B959767-D572-4DD3-8C26-C4913003080D}"/>
            </a:ext>
          </a:extLst>
        </xdr:cNvPr>
        <xdr:cNvSpPr/>
      </xdr:nvSpPr>
      <xdr:spPr>
        <a:xfrm>
          <a:off x="2543175" y="56292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</xdr:colOff>
      <xdr:row>135</xdr:row>
      <xdr:rowOff>47625</xdr:rowOff>
    </xdr:from>
    <xdr:to>
      <xdr:col>6</xdr:col>
      <xdr:colOff>495300</xdr:colOff>
      <xdr:row>135</xdr:row>
      <xdr:rowOff>438150</xdr:rowOff>
    </xdr:to>
    <xdr:sp macro="" textlink="">
      <xdr:nvSpPr>
        <xdr:cNvPr id="71" name="Rectangle 70" descr="c5af9d43-5f05-4de2-b927-915cbc3644d0">
          <a:extLst>
            <a:ext uri="{FF2B5EF4-FFF2-40B4-BE49-F238E27FC236}">
              <a16:creationId xmlns:a16="http://schemas.microsoft.com/office/drawing/2014/main" id="{1F80DCE3-96F6-47BA-8800-4BCD5D514766}"/>
            </a:ext>
          </a:extLst>
        </xdr:cNvPr>
        <xdr:cNvSpPr/>
      </xdr:nvSpPr>
      <xdr:spPr>
        <a:xfrm>
          <a:off x="3762375" y="5719762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136</xdr:row>
      <xdr:rowOff>104775</xdr:rowOff>
    </xdr:from>
    <xdr:to>
      <xdr:col>4</xdr:col>
      <xdr:colOff>504825</xdr:colOff>
      <xdr:row>136</xdr:row>
      <xdr:rowOff>361950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2335D83E-D9C8-4C88-92FD-3EEC83C9F218}"/>
            </a:ext>
          </a:extLst>
        </xdr:cNvPr>
        <xdr:cNvCxnSpPr/>
      </xdr:nvCxnSpPr>
      <xdr:spPr>
        <a:xfrm flipV="1">
          <a:off x="2581275" y="577119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123825</xdr:colOff>
      <xdr:row>136</xdr:row>
      <xdr:rowOff>76200</xdr:rowOff>
    </xdr:from>
    <xdr:to>
      <xdr:col>1</xdr:col>
      <xdr:colOff>514350</xdr:colOff>
      <xdr:row>137</xdr:row>
      <xdr:rowOff>9525</xdr:rowOff>
    </xdr:to>
    <xdr:sp macro="" textlink="">
      <xdr:nvSpPr>
        <xdr:cNvPr id="73" name="Rectangle 72" descr="c5af9d43-5f05-4de2-b927-915cbc3644d0">
          <a:extLst>
            <a:ext uri="{FF2B5EF4-FFF2-40B4-BE49-F238E27FC236}">
              <a16:creationId xmlns:a16="http://schemas.microsoft.com/office/drawing/2014/main" id="{58854AF3-8349-43BA-812A-F7999194437D}"/>
            </a:ext>
          </a:extLst>
        </xdr:cNvPr>
        <xdr:cNvSpPr/>
      </xdr:nvSpPr>
      <xdr:spPr>
        <a:xfrm>
          <a:off x="733425" y="576834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152400</xdr:colOff>
      <xdr:row>137</xdr:row>
      <xdr:rowOff>114300</xdr:rowOff>
    </xdr:from>
    <xdr:to>
      <xdr:col>1</xdr:col>
      <xdr:colOff>514350</xdr:colOff>
      <xdr:row>137</xdr:row>
      <xdr:rowOff>371475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172F2DB3-6BF0-4CB0-B1BE-14F6D47B498A}"/>
            </a:ext>
          </a:extLst>
        </xdr:cNvPr>
        <xdr:cNvCxnSpPr/>
      </xdr:nvCxnSpPr>
      <xdr:spPr>
        <a:xfrm flipV="1">
          <a:off x="762000" y="5817870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114300</xdr:colOff>
      <xdr:row>138</xdr:row>
      <xdr:rowOff>57150</xdr:rowOff>
    </xdr:from>
    <xdr:to>
      <xdr:col>2</xdr:col>
      <xdr:colOff>504825</xdr:colOff>
      <xdr:row>138</xdr:row>
      <xdr:rowOff>447675</xdr:rowOff>
    </xdr:to>
    <xdr:sp macro="" textlink="">
      <xdr:nvSpPr>
        <xdr:cNvPr id="75" name="Rectangle 74" descr="c5af9d43-5f05-4de2-b927-915cbc3644d0">
          <a:extLst>
            <a:ext uri="{FF2B5EF4-FFF2-40B4-BE49-F238E27FC236}">
              <a16:creationId xmlns:a16="http://schemas.microsoft.com/office/drawing/2014/main" id="{E572ECC2-7AB4-4C58-AA7F-9774E18316C8}"/>
            </a:ext>
          </a:extLst>
        </xdr:cNvPr>
        <xdr:cNvSpPr/>
      </xdr:nvSpPr>
      <xdr:spPr>
        <a:xfrm>
          <a:off x="1333500" y="58578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142875</xdr:colOff>
      <xdr:row>138</xdr:row>
      <xdr:rowOff>133350</xdr:rowOff>
    </xdr:from>
    <xdr:to>
      <xdr:col>3</xdr:col>
      <xdr:colOff>504825</xdr:colOff>
      <xdr:row>138</xdr:row>
      <xdr:rowOff>390525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2406B10E-11C2-4689-88F4-2B76F1E4D2A9}"/>
            </a:ext>
          </a:extLst>
        </xdr:cNvPr>
        <xdr:cNvCxnSpPr/>
      </xdr:nvCxnSpPr>
      <xdr:spPr>
        <a:xfrm flipV="1">
          <a:off x="1971675" y="58654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123825</xdr:colOff>
      <xdr:row>144</xdr:row>
      <xdr:rowOff>66675</xdr:rowOff>
    </xdr:from>
    <xdr:to>
      <xdr:col>5</xdr:col>
      <xdr:colOff>514350</xdr:colOff>
      <xdr:row>145</xdr:row>
      <xdr:rowOff>0</xdr:rowOff>
    </xdr:to>
    <xdr:sp macro="" textlink="">
      <xdr:nvSpPr>
        <xdr:cNvPr id="77" name="Rectangle 76" descr="c5af9d43-5f05-4de2-b927-915cbc3644d0">
          <a:extLst>
            <a:ext uri="{FF2B5EF4-FFF2-40B4-BE49-F238E27FC236}">
              <a16:creationId xmlns:a16="http://schemas.microsoft.com/office/drawing/2014/main" id="{6FE79326-1C0F-47C4-AF35-42776AA0BA2B}"/>
            </a:ext>
          </a:extLst>
        </xdr:cNvPr>
        <xdr:cNvSpPr/>
      </xdr:nvSpPr>
      <xdr:spPr>
        <a:xfrm>
          <a:off x="3171825" y="6133147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114300</xdr:colOff>
      <xdr:row>143</xdr:row>
      <xdr:rowOff>133350</xdr:rowOff>
    </xdr:from>
    <xdr:to>
      <xdr:col>5</xdr:col>
      <xdr:colOff>476250</xdr:colOff>
      <xdr:row>143</xdr:row>
      <xdr:rowOff>390525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11CA9D15-A6F8-482F-AE3E-FF3CFB5CFE96}"/>
            </a:ext>
          </a:extLst>
        </xdr:cNvPr>
        <xdr:cNvCxnSpPr/>
      </xdr:nvCxnSpPr>
      <xdr:spPr>
        <a:xfrm flipV="1">
          <a:off x="3162300" y="60940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104775</xdr:colOff>
      <xdr:row>143</xdr:row>
      <xdr:rowOff>57150</xdr:rowOff>
    </xdr:from>
    <xdr:to>
      <xdr:col>4</xdr:col>
      <xdr:colOff>495300</xdr:colOff>
      <xdr:row>143</xdr:row>
      <xdr:rowOff>447675</xdr:rowOff>
    </xdr:to>
    <xdr:sp macro="" textlink="">
      <xdr:nvSpPr>
        <xdr:cNvPr id="79" name="Rectangle 78" descr="c5af9d43-5f05-4de2-b927-915cbc3644d0">
          <a:extLst>
            <a:ext uri="{FF2B5EF4-FFF2-40B4-BE49-F238E27FC236}">
              <a16:creationId xmlns:a16="http://schemas.microsoft.com/office/drawing/2014/main" id="{7D4DEA18-4FF3-43EC-A236-98F181E61EE9}"/>
            </a:ext>
          </a:extLst>
        </xdr:cNvPr>
        <xdr:cNvSpPr/>
      </xdr:nvSpPr>
      <xdr:spPr>
        <a:xfrm>
          <a:off x="2543175" y="60864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104775</xdr:colOff>
      <xdr:row>145</xdr:row>
      <xdr:rowOff>47625</xdr:rowOff>
    </xdr:from>
    <xdr:to>
      <xdr:col>6</xdr:col>
      <xdr:colOff>495300</xdr:colOff>
      <xdr:row>145</xdr:row>
      <xdr:rowOff>438150</xdr:rowOff>
    </xdr:to>
    <xdr:sp macro="" textlink="">
      <xdr:nvSpPr>
        <xdr:cNvPr id="80" name="Rectangle 79" descr="c5af9d43-5f05-4de2-b927-915cbc3644d0">
          <a:extLst>
            <a:ext uri="{FF2B5EF4-FFF2-40B4-BE49-F238E27FC236}">
              <a16:creationId xmlns:a16="http://schemas.microsoft.com/office/drawing/2014/main" id="{BDFEE812-1769-46F7-A9AE-C29DF98878BA}"/>
            </a:ext>
          </a:extLst>
        </xdr:cNvPr>
        <xdr:cNvSpPr/>
      </xdr:nvSpPr>
      <xdr:spPr>
        <a:xfrm>
          <a:off x="3762375" y="6176962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142875</xdr:colOff>
      <xdr:row>146</xdr:row>
      <xdr:rowOff>104775</xdr:rowOff>
    </xdr:from>
    <xdr:to>
      <xdr:col>4</xdr:col>
      <xdr:colOff>504825</xdr:colOff>
      <xdr:row>146</xdr:row>
      <xdr:rowOff>361950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4A22FD36-349F-4F6D-BCDE-C04EB1EAC4D9}"/>
            </a:ext>
          </a:extLst>
        </xdr:cNvPr>
        <xdr:cNvCxnSpPr/>
      </xdr:nvCxnSpPr>
      <xdr:spPr>
        <a:xfrm flipV="1">
          <a:off x="2581275" y="622839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1</xdr:col>
      <xdr:colOff>123825</xdr:colOff>
      <xdr:row>146</xdr:row>
      <xdr:rowOff>76200</xdr:rowOff>
    </xdr:from>
    <xdr:to>
      <xdr:col>1</xdr:col>
      <xdr:colOff>514350</xdr:colOff>
      <xdr:row>147</xdr:row>
      <xdr:rowOff>9525</xdr:rowOff>
    </xdr:to>
    <xdr:sp macro="" textlink="">
      <xdr:nvSpPr>
        <xdr:cNvPr id="82" name="Rectangle 81" descr="c5af9d43-5f05-4de2-b927-915cbc3644d0">
          <a:extLst>
            <a:ext uri="{FF2B5EF4-FFF2-40B4-BE49-F238E27FC236}">
              <a16:creationId xmlns:a16="http://schemas.microsoft.com/office/drawing/2014/main" id="{107E3316-E97C-4F12-8985-273A5F8DCDFA}"/>
            </a:ext>
          </a:extLst>
        </xdr:cNvPr>
        <xdr:cNvSpPr/>
      </xdr:nvSpPr>
      <xdr:spPr>
        <a:xfrm>
          <a:off x="733425" y="622554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152400</xdr:colOff>
      <xdr:row>147</xdr:row>
      <xdr:rowOff>114300</xdr:rowOff>
    </xdr:from>
    <xdr:to>
      <xdr:col>1</xdr:col>
      <xdr:colOff>514350</xdr:colOff>
      <xdr:row>147</xdr:row>
      <xdr:rowOff>371475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A90EDD10-6DA2-4491-92BF-BB04BC296C05}"/>
            </a:ext>
          </a:extLst>
        </xdr:cNvPr>
        <xdr:cNvCxnSpPr/>
      </xdr:nvCxnSpPr>
      <xdr:spPr>
        <a:xfrm flipV="1">
          <a:off x="762000" y="6275070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114300</xdr:colOff>
      <xdr:row>148</xdr:row>
      <xdr:rowOff>57150</xdr:rowOff>
    </xdr:from>
    <xdr:to>
      <xdr:col>2</xdr:col>
      <xdr:colOff>504825</xdr:colOff>
      <xdr:row>148</xdr:row>
      <xdr:rowOff>447675</xdr:rowOff>
    </xdr:to>
    <xdr:sp macro="" textlink="">
      <xdr:nvSpPr>
        <xdr:cNvPr id="84" name="Rectangle 83" descr="c5af9d43-5f05-4de2-b927-915cbc3644d0">
          <a:extLst>
            <a:ext uri="{FF2B5EF4-FFF2-40B4-BE49-F238E27FC236}">
              <a16:creationId xmlns:a16="http://schemas.microsoft.com/office/drawing/2014/main" id="{BB1A7E80-4147-417F-9577-43672DB173D5}"/>
            </a:ext>
          </a:extLst>
        </xdr:cNvPr>
        <xdr:cNvSpPr/>
      </xdr:nvSpPr>
      <xdr:spPr>
        <a:xfrm>
          <a:off x="1333500" y="631507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142875</xdr:colOff>
      <xdr:row>148</xdr:row>
      <xdr:rowOff>133350</xdr:rowOff>
    </xdr:from>
    <xdr:to>
      <xdr:col>3</xdr:col>
      <xdr:colOff>504825</xdr:colOff>
      <xdr:row>148</xdr:row>
      <xdr:rowOff>390525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349807C0-BF0B-430D-B71A-66F84CAF64CD}"/>
            </a:ext>
          </a:extLst>
        </xdr:cNvPr>
        <xdr:cNvCxnSpPr/>
      </xdr:nvCxnSpPr>
      <xdr:spPr>
        <a:xfrm flipV="1">
          <a:off x="1971675" y="632269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6</xdr:col>
      <xdr:colOff>104775</xdr:colOff>
      <xdr:row>163</xdr:row>
      <xdr:rowOff>38100</xdr:rowOff>
    </xdr:from>
    <xdr:to>
      <xdr:col>6</xdr:col>
      <xdr:colOff>495300</xdr:colOff>
      <xdr:row>163</xdr:row>
      <xdr:rowOff>428625</xdr:rowOff>
    </xdr:to>
    <xdr:sp macro="" textlink="">
      <xdr:nvSpPr>
        <xdr:cNvPr id="101" name="Rectangle 100" descr="c5af9d43-5f05-4de2-b927-915cbc3644d0">
          <a:extLst>
            <a:ext uri="{FF2B5EF4-FFF2-40B4-BE49-F238E27FC236}">
              <a16:creationId xmlns:a16="http://schemas.microsoft.com/office/drawing/2014/main" id="{E1D792AF-5635-496A-A07A-19081B3D54EA}"/>
            </a:ext>
          </a:extLst>
        </xdr:cNvPr>
        <xdr:cNvSpPr/>
      </xdr:nvSpPr>
      <xdr:spPr>
        <a:xfrm>
          <a:off x="3762375" y="745617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104775</xdr:colOff>
      <xdr:row>165</xdr:row>
      <xdr:rowOff>47625</xdr:rowOff>
    </xdr:from>
    <xdr:to>
      <xdr:col>1</xdr:col>
      <xdr:colOff>495300</xdr:colOff>
      <xdr:row>165</xdr:row>
      <xdr:rowOff>438150</xdr:rowOff>
    </xdr:to>
    <xdr:sp macro="" textlink="">
      <xdr:nvSpPr>
        <xdr:cNvPr id="102" name="Rectangle 101" descr="c5af9d43-5f05-4de2-b927-915cbc3644d0">
          <a:extLst>
            <a:ext uri="{FF2B5EF4-FFF2-40B4-BE49-F238E27FC236}">
              <a16:creationId xmlns:a16="http://schemas.microsoft.com/office/drawing/2014/main" id="{37A732CE-D069-41FD-A15A-ED663D2E1D96}"/>
            </a:ext>
          </a:extLst>
        </xdr:cNvPr>
        <xdr:cNvSpPr/>
      </xdr:nvSpPr>
      <xdr:spPr>
        <a:xfrm>
          <a:off x="714375" y="75485625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142875</xdr:colOff>
      <xdr:row>164</xdr:row>
      <xdr:rowOff>133350</xdr:rowOff>
    </xdr:from>
    <xdr:to>
      <xdr:col>1</xdr:col>
      <xdr:colOff>504825</xdr:colOff>
      <xdr:row>164</xdr:row>
      <xdr:rowOff>390525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F6BBB197-3159-4CE3-A883-54A716F648B7}"/>
            </a:ext>
          </a:extLst>
        </xdr:cNvPr>
        <xdr:cNvCxnSpPr/>
      </xdr:nvCxnSpPr>
      <xdr:spPr>
        <a:xfrm flipV="1">
          <a:off x="752475" y="75114150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4</xdr:col>
      <xdr:colOff>114300</xdr:colOff>
      <xdr:row>164</xdr:row>
      <xdr:rowOff>57150</xdr:rowOff>
    </xdr:from>
    <xdr:to>
      <xdr:col>4</xdr:col>
      <xdr:colOff>504825</xdr:colOff>
      <xdr:row>164</xdr:row>
      <xdr:rowOff>447675</xdr:rowOff>
    </xdr:to>
    <xdr:sp macro="" textlink="">
      <xdr:nvSpPr>
        <xdr:cNvPr id="104" name="Rectangle 103" descr="c5af9d43-5f05-4de2-b927-915cbc3644d0">
          <a:extLst>
            <a:ext uri="{FF2B5EF4-FFF2-40B4-BE49-F238E27FC236}">
              <a16:creationId xmlns:a16="http://schemas.microsoft.com/office/drawing/2014/main" id="{49FF45F2-5A48-4A0E-8D5A-C6BD9E66A067}"/>
            </a:ext>
          </a:extLst>
        </xdr:cNvPr>
        <xdr:cNvSpPr/>
      </xdr:nvSpPr>
      <xdr:spPr>
        <a:xfrm>
          <a:off x="2552700" y="750379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114300</xdr:colOff>
      <xdr:row>161</xdr:row>
      <xdr:rowOff>142875</xdr:rowOff>
    </xdr:from>
    <xdr:to>
      <xdr:col>4</xdr:col>
      <xdr:colOff>476250</xdr:colOff>
      <xdr:row>161</xdr:row>
      <xdr:rowOff>400050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82CD1565-8337-442B-8A7D-5AA062A46D09}"/>
            </a:ext>
          </a:extLst>
        </xdr:cNvPr>
        <xdr:cNvCxnSpPr/>
      </xdr:nvCxnSpPr>
      <xdr:spPr>
        <a:xfrm flipV="1">
          <a:off x="2552700" y="7375207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5</xdr:col>
      <xdr:colOff>114300</xdr:colOff>
      <xdr:row>161</xdr:row>
      <xdr:rowOff>57150</xdr:rowOff>
    </xdr:from>
    <xdr:to>
      <xdr:col>5</xdr:col>
      <xdr:colOff>504825</xdr:colOff>
      <xdr:row>161</xdr:row>
      <xdr:rowOff>447675</xdr:rowOff>
    </xdr:to>
    <xdr:sp macro="" textlink="">
      <xdr:nvSpPr>
        <xdr:cNvPr id="106" name="Rectangle 105" descr="c5af9d43-5f05-4de2-b927-915cbc3644d0">
          <a:extLst>
            <a:ext uri="{FF2B5EF4-FFF2-40B4-BE49-F238E27FC236}">
              <a16:creationId xmlns:a16="http://schemas.microsoft.com/office/drawing/2014/main" id="{EA690F65-EA09-4931-838C-F57D707E5E3D}"/>
            </a:ext>
          </a:extLst>
        </xdr:cNvPr>
        <xdr:cNvSpPr/>
      </xdr:nvSpPr>
      <xdr:spPr>
        <a:xfrm>
          <a:off x="3162300" y="7366635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142875</xdr:colOff>
      <xdr:row>162</xdr:row>
      <xdr:rowOff>85725</xdr:rowOff>
    </xdr:from>
    <xdr:to>
      <xdr:col>5</xdr:col>
      <xdr:colOff>504825</xdr:colOff>
      <xdr:row>162</xdr:row>
      <xdr:rowOff>342900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AD130213-E364-46E4-B689-4FE61519D166}"/>
            </a:ext>
          </a:extLst>
        </xdr:cNvPr>
        <xdr:cNvCxnSpPr/>
      </xdr:nvCxnSpPr>
      <xdr:spPr>
        <a:xfrm flipV="1">
          <a:off x="3190875" y="7415212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3</xdr:col>
      <xdr:colOff>133350</xdr:colOff>
      <xdr:row>162</xdr:row>
      <xdr:rowOff>38100</xdr:rowOff>
    </xdr:from>
    <xdr:to>
      <xdr:col>3</xdr:col>
      <xdr:colOff>523875</xdr:colOff>
      <xdr:row>162</xdr:row>
      <xdr:rowOff>428625</xdr:rowOff>
    </xdr:to>
    <xdr:sp macro="" textlink="">
      <xdr:nvSpPr>
        <xdr:cNvPr id="108" name="Rectangle 107" descr="c5af9d43-5f05-4de2-b927-915cbc3644d0">
          <a:extLst>
            <a:ext uri="{FF2B5EF4-FFF2-40B4-BE49-F238E27FC236}">
              <a16:creationId xmlns:a16="http://schemas.microsoft.com/office/drawing/2014/main" id="{BB3EFE6B-7C5E-4398-AE8B-4F4C7DD95281}"/>
            </a:ext>
          </a:extLst>
        </xdr:cNvPr>
        <xdr:cNvSpPr/>
      </xdr:nvSpPr>
      <xdr:spPr>
        <a:xfrm>
          <a:off x="1962150" y="741045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133350</xdr:colOff>
      <xdr:row>166</xdr:row>
      <xdr:rowOff>123825</xdr:rowOff>
    </xdr:from>
    <xdr:to>
      <xdr:col>3</xdr:col>
      <xdr:colOff>495300</xdr:colOff>
      <xdr:row>166</xdr:row>
      <xdr:rowOff>381000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BFDCF5B9-FDA5-423E-8CDC-689D15890848}"/>
            </a:ext>
          </a:extLst>
        </xdr:cNvPr>
        <xdr:cNvCxnSpPr/>
      </xdr:nvCxnSpPr>
      <xdr:spPr>
        <a:xfrm flipV="1">
          <a:off x="1962150" y="76019025"/>
          <a:ext cx="361950" cy="257175"/>
        </a:xfrm>
        <a:prstGeom prst="lin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2</xdr:col>
      <xdr:colOff>95250</xdr:colOff>
      <xdr:row>166</xdr:row>
      <xdr:rowOff>38100</xdr:rowOff>
    </xdr:from>
    <xdr:to>
      <xdr:col>2</xdr:col>
      <xdr:colOff>485775</xdr:colOff>
      <xdr:row>166</xdr:row>
      <xdr:rowOff>428625</xdr:rowOff>
    </xdr:to>
    <xdr:sp macro="" textlink="">
      <xdr:nvSpPr>
        <xdr:cNvPr id="110" name="Rectangle 109" descr="c5af9d43-5f05-4de2-b927-915cbc3644d0">
          <a:extLst>
            <a:ext uri="{FF2B5EF4-FFF2-40B4-BE49-F238E27FC236}">
              <a16:creationId xmlns:a16="http://schemas.microsoft.com/office/drawing/2014/main" id="{A6601EA9-5718-4226-B9C1-C44F0EF694C4}"/>
            </a:ext>
          </a:extLst>
        </xdr:cNvPr>
        <xdr:cNvSpPr/>
      </xdr:nvSpPr>
      <xdr:spPr>
        <a:xfrm>
          <a:off x="1314450" y="75933300"/>
          <a:ext cx="390525" cy="390525"/>
        </a:xfrm>
        <a:prstGeom prst="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B56B-3818-442C-97F0-450C2FE8E48B}">
  <dimension ref="B2:K178"/>
  <sheetViews>
    <sheetView tabSelected="1" topLeftCell="A3" workbookViewId="0">
      <selection activeCell="J176" sqref="J176"/>
    </sheetView>
  </sheetViews>
  <sheetFormatPr defaultRowHeight="36" x14ac:dyDescent="0.55000000000000004"/>
  <cols>
    <col min="1" max="10" width="9.140625" style="1"/>
    <col min="11" max="11" width="10" style="1" bestFit="1" customWidth="1"/>
    <col min="12" max="16384" width="9.140625" style="1"/>
  </cols>
  <sheetData>
    <row r="2" spans="2:8" x14ac:dyDescent="0.55000000000000004">
      <c r="B2" s="2" t="s">
        <v>0</v>
      </c>
    </row>
    <row r="4" spans="2:8" x14ac:dyDescent="0.55000000000000004">
      <c r="B4" s="3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</row>
    <row r="5" spans="2:8" x14ac:dyDescent="0.55000000000000004">
      <c r="B5" s="3" t="s">
        <v>1</v>
      </c>
      <c r="C5" s="3">
        <v>23</v>
      </c>
      <c r="D5" s="3">
        <v>95</v>
      </c>
      <c r="E5" s="3">
        <v>67</v>
      </c>
      <c r="F5" s="3">
        <v>17</v>
      </c>
      <c r="G5" s="3">
        <v>21</v>
      </c>
      <c r="H5" s="3">
        <v>75</v>
      </c>
    </row>
    <row r="6" spans="2:8" x14ac:dyDescent="0.55000000000000004">
      <c r="B6" s="3" t="s">
        <v>2</v>
      </c>
      <c r="C6" s="3">
        <v>29</v>
      </c>
      <c r="D6" s="3">
        <v>49</v>
      </c>
      <c r="E6" s="3">
        <v>23</v>
      </c>
      <c r="F6" s="3">
        <v>49</v>
      </c>
      <c r="G6" s="3">
        <v>18</v>
      </c>
      <c r="H6" s="3">
        <v>55</v>
      </c>
    </row>
    <row r="7" spans="2:8" x14ac:dyDescent="0.55000000000000004">
      <c r="B7" s="3" t="s">
        <v>3</v>
      </c>
      <c r="C7" s="3">
        <v>34</v>
      </c>
      <c r="D7" s="3">
        <v>29</v>
      </c>
      <c r="E7" s="3">
        <v>74</v>
      </c>
      <c r="F7" s="3">
        <v>95</v>
      </c>
      <c r="G7" s="3">
        <v>28</v>
      </c>
      <c r="H7" s="3">
        <v>18</v>
      </c>
    </row>
    <row r="8" spans="2:8" x14ac:dyDescent="0.55000000000000004">
      <c r="B8" s="3" t="s">
        <v>4</v>
      </c>
      <c r="C8" s="3">
        <v>22</v>
      </c>
      <c r="D8" s="3">
        <v>48</v>
      </c>
      <c r="E8" s="3">
        <v>32</v>
      </c>
      <c r="F8" s="3">
        <v>19</v>
      </c>
      <c r="G8" s="3">
        <v>44</v>
      </c>
      <c r="H8" s="3">
        <v>56</v>
      </c>
    </row>
    <row r="9" spans="2:8" x14ac:dyDescent="0.55000000000000004">
      <c r="B9" s="3" t="s">
        <v>5</v>
      </c>
      <c r="C9" s="3">
        <v>19</v>
      </c>
      <c r="D9" s="3">
        <v>46</v>
      </c>
      <c r="E9" s="3">
        <v>43</v>
      </c>
      <c r="F9" s="3">
        <v>41</v>
      </c>
      <c r="G9" s="3">
        <v>45</v>
      </c>
      <c r="H9" s="3">
        <v>65</v>
      </c>
    </row>
    <row r="10" spans="2:8" x14ac:dyDescent="0.55000000000000004">
      <c r="B10" s="3" t="s">
        <v>6</v>
      </c>
      <c r="C10" s="3">
        <v>63</v>
      </c>
      <c r="D10" s="3">
        <v>19</v>
      </c>
      <c r="E10" s="3">
        <v>11</v>
      </c>
      <c r="F10" s="3">
        <v>23</v>
      </c>
      <c r="G10" s="3">
        <v>78</v>
      </c>
      <c r="H10" s="3">
        <v>69</v>
      </c>
    </row>
    <row r="12" spans="2:8" x14ac:dyDescent="0.55000000000000004">
      <c r="B12" s="2" t="s">
        <v>13</v>
      </c>
    </row>
    <row r="14" spans="2:8" x14ac:dyDescent="0.55000000000000004">
      <c r="C14" s="1">
        <f>C5-MIN($C5:$H5)</f>
        <v>6</v>
      </c>
      <c r="D14" s="1">
        <f t="shared" ref="D14:H14" si="0">D5-MIN($C5:$H5)</f>
        <v>78</v>
      </c>
      <c r="E14" s="1">
        <f t="shared" si="0"/>
        <v>50</v>
      </c>
      <c r="F14" s="1">
        <f t="shared" si="0"/>
        <v>0</v>
      </c>
      <c r="G14" s="1">
        <f t="shared" si="0"/>
        <v>4</v>
      </c>
      <c r="H14" s="1">
        <f t="shared" si="0"/>
        <v>58</v>
      </c>
    </row>
    <row r="15" spans="2:8" x14ac:dyDescent="0.55000000000000004">
      <c r="C15" s="1">
        <f t="shared" ref="C15:H15" si="1">C6-MIN($C6:$H6)</f>
        <v>11</v>
      </c>
      <c r="D15" s="1">
        <f t="shared" si="1"/>
        <v>31</v>
      </c>
      <c r="E15" s="1">
        <f t="shared" si="1"/>
        <v>5</v>
      </c>
      <c r="F15" s="1">
        <f t="shared" si="1"/>
        <v>31</v>
      </c>
      <c r="G15" s="1">
        <f t="shared" si="1"/>
        <v>0</v>
      </c>
      <c r="H15" s="1">
        <f t="shared" si="1"/>
        <v>37</v>
      </c>
    </row>
    <row r="16" spans="2:8" x14ac:dyDescent="0.55000000000000004">
      <c r="C16" s="1">
        <f t="shared" ref="C16:H16" si="2">C7-MIN($C7:$H7)</f>
        <v>16</v>
      </c>
      <c r="D16" s="1">
        <f t="shared" si="2"/>
        <v>11</v>
      </c>
      <c r="E16" s="1">
        <f t="shared" si="2"/>
        <v>56</v>
      </c>
      <c r="F16" s="1">
        <f t="shared" si="2"/>
        <v>77</v>
      </c>
      <c r="G16" s="1">
        <f t="shared" si="2"/>
        <v>10</v>
      </c>
      <c r="H16" s="1">
        <f t="shared" si="2"/>
        <v>0</v>
      </c>
    </row>
    <row r="17" spans="2:8" x14ac:dyDescent="0.55000000000000004">
      <c r="C17" s="1">
        <f t="shared" ref="C17:H17" si="3">C8-MIN($C8:$H8)</f>
        <v>3</v>
      </c>
      <c r="D17" s="1">
        <f t="shared" si="3"/>
        <v>29</v>
      </c>
      <c r="E17" s="1">
        <f t="shared" si="3"/>
        <v>13</v>
      </c>
      <c r="F17" s="1">
        <f t="shared" si="3"/>
        <v>0</v>
      </c>
      <c r="G17" s="1">
        <f t="shared" si="3"/>
        <v>25</v>
      </c>
      <c r="H17" s="1">
        <f t="shared" si="3"/>
        <v>37</v>
      </c>
    </row>
    <row r="18" spans="2:8" x14ac:dyDescent="0.55000000000000004">
      <c r="C18" s="1">
        <f t="shared" ref="C18:H18" si="4">C9-MIN($C9:$H9)</f>
        <v>0</v>
      </c>
      <c r="D18" s="1">
        <f t="shared" si="4"/>
        <v>27</v>
      </c>
      <c r="E18" s="1">
        <f t="shared" si="4"/>
        <v>24</v>
      </c>
      <c r="F18" s="1">
        <f t="shared" si="4"/>
        <v>22</v>
      </c>
      <c r="G18" s="1">
        <f t="shared" si="4"/>
        <v>26</v>
      </c>
      <c r="H18" s="1">
        <f t="shared" si="4"/>
        <v>46</v>
      </c>
    </row>
    <row r="19" spans="2:8" x14ac:dyDescent="0.55000000000000004">
      <c r="C19" s="1">
        <f t="shared" ref="C19:H19" si="5">C10-MIN($C10:$H10)</f>
        <v>52</v>
      </c>
      <c r="D19" s="1">
        <f t="shared" si="5"/>
        <v>8</v>
      </c>
      <c r="E19" s="1">
        <f t="shared" si="5"/>
        <v>0</v>
      </c>
      <c r="F19" s="1">
        <f t="shared" si="5"/>
        <v>12</v>
      </c>
      <c r="G19" s="1">
        <f t="shared" si="5"/>
        <v>67</v>
      </c>
      <c r="H19" s="1">
        <f t="shared" si="5"/>
        <v>58</v>
      </c>
    </row>
    <row r="21" spans="2:8" x14ac:dyDescent="0.55000000000000004">
      <c r="B21" s="2" t="s">
        <v>14</v>
      </c>
    </row>
    <row r="23" spans="2:8" x14ac:dyDescent="0.55000000000000004">
      <c r="C23" s="1">
        <f>C14-MIN(C$14:C$19)</f>
        <v>6</v>
      </c>
      <c r="D23" s="1">
        <f t="shared" ref="D23:H23" si="6">D14-MIN(D$14:D$19)</f>
        <v>70</v>
      </c>
      <c r="E23" s="1">
        <f t="shared" si="6"/>
        <v>50</v>
      </c>
      <c r="F23" s="1">
        <f t="shared" si="6"/>
        <v>0</v>
      </c>
      <c r="G23" s="1">
        <f t="shared" si="6"/>
        <v>4</v>
      </c>
      <c r="H23" s="1">
        <f t="shared" si="6"/>
        <v>58</v>
      </c>
    </row>
    <row r="24" spans="2:8" x14ac:dyDescent="0.55000000000000004">
      <c r="C24" s="1">
        <f t="shared" ref="C24:H28" si="7">C15-MIN(C$14:C$19)</f>
        <v>11</v>
      </c>
      <c r="D24" s="1">
        <f t="shared" si="7"/>
        <v>23</v>
      </c>
      <c r="E24" s="1">
        <f t="shared" si="7"/>
        <v>5</v>
      </c>
      <c r="F24" s="1">
        <f t="shared" si="7"/>
        <v>31</v>
      </c>
      <c r="G24" s="1">
        <f t="shared" si="7"/>
        <v>0</v>
      </c>
      <c r="H24" s="1">
        <f t="shared" si="7"/>
        <v>37</v>
      </c>
    </row>
    <row r="25" spans="2:8" x14ac:dyDescent="0.55000000000000004">
      <c r="C25" s="1">
        <f t="shared" si="7"/>
        <v>16</v>
      </c>
      <c r="D25" s="1">
        <f t="shared" si="7"/>
        <v>3</v>
      </c>
      <c r="E25" s="1">
        <f t="shared" si="7"/>
        <v>56</v>
      </c>
      <c r="F25" s="1">
        <f t="shared" si="7"/>
        <v>77</v>
      </c>
      <c r="G25" s="1">
        <f t="shared" si="7"/>
        <v>10</v>
      </c>
      <c r="H25" s="1">
        <f t="shared" si="7"/>
        <v>0</v>
      </c>
    </row>
    <row r="26" spans="2:8" x14ac:dyDescent="0.55000000000000004">
      <c r="C26" s="1">
        <f t="shared" si="7"/>
        <v>3</v>
      </c>
      <c r="D26" s="1">
        <f t="shared" si="7"/>
        <v>21</v>
      </c>
      <c r="E26" s="1">
        <f t="shared" si="7"/>
        <v>13</v>
      </c>
      <c r="F26" s="1">
        <f t="shared" si="7"/>
        <v>0</v>
      </c>
      <c r="G26" s="1">
        <f t="shared" si="7"/>
        <v>25</v>
      </c>
      <c r="H26" s="1">
        <f t="shared" si="7"/>
        <v>37</v>
      </c>
    </row>
    <row r="27" spans="2:8" x14ac:dyDescent="0.55000000000000004">
      <c r="C27" s="1">
        <f t="shared" si="7"/>
        <v>0</v>
      </c>
      <c r="D27" s="1">
        <f t="shared" si="7"/>
        <v>19</v>
      </c>
      <c r="E27" s="1">
        <f t="shared" si="7"/>
        <v>24</v>
      </c>
      <c r="F27" s="1">
        <f t="shared" si="7"/>
        <v>22</v>
      </c>
      <c r="G27" s="1">
        <f t="shared" si="7"/>
        <v>26</v>
      </c>
      <c r="H27" s="1">
        <f t="shared" si="7"/>
        <v>46</v>
      </c>
    </row>
    <row r="28" spans="2:8" x14ac:dyDescent="0.55000000000000004">
      <c r="C28" s="1">
        <f t="shared" si="7"/>
        <v>52</v>
      </c>
      <c r="D28" s="1">
        <f t="shared" si="7"/>
        <v>0</v>
      </c>
      <c r="E28" s="1">
        <f t="shared" si="7"/>
        <v>0</v>
      </c>
      <c r="F28" s="1">
        <f t="shared" si="7"/>
        <v>12</v>
      </c>
      <c r="G28" s="1">
        <f t="shared" si="7"/>
        <v>67</v>
      </c>
      <c r="H28" s="1">
        <f t="shared" si="7"/>
        <v>58</v>
      </c>
    </row>
    <row r="30" spans="2:8" x14ac:dyDescent="0.55000000000000004">
      <c r="B30" s="2" t="s">
        <v>15</v>
      </c>
    </row>
    <row r="31" spans="2:8" x14ac:dyDescent="0.55000000000000004">
      <c r="B31" s="2" t="s">
        <v>16</v>
      </c>
    </row>
    <row r="33" spans="2:10" x14ac:dyDescent="0.55000000000000004">
      <c r="B33" s="2" t="s">
        <v>17</v>
      </c>
    </row>
    <row r="34" spans="2:10" x14ac:dyDescent="0.55000000000000004">
      <c r="B34" s="2" t="s">
        <v>18</v>
      </c>
    </row>
    <row r="35" spans="2:10" x14ac:dyDescent="0.55000000000000004">
      <c r="B35" s="2" t="s">
        <v>19</v>
      </c>
    </row>
    <row r="37" spans="2:10" x14ac:dyDescent="0.55000000000000004">
      <c r="B37" s="1">
        <v>6</v>
      </c>
      <c r="C37" s="1">
        <v>70</v>
      </c>
      <c r="D37" s="1">
        <v>50</v>
      </c>
      <c r="E37" s="1">
        <v>0</v>
      </c>
      <c r="F37" s="1">
        <v>4</v>
      </c>
      <c r="G37" s="1">
        <v>58</v>
      </c>
      <c r="J37" s="4" t="s">
        <v>20</v>
      </c>
    </row>
    <row r="38" spans="2:10" x14ac:dyDescent="0.55000000000000004">
      <c r="B38" s="1">
        <v>11</v>
      </c>
      <c r="C38" s="1">
        <v>23</v>
      </c>
      <c r="D38" s="1">
        <v>5</v>
      </c>
      <c r="E38" s="1">
        <v>31</v>
      </c>
      <c r="F38" s="1">
        <v>0</v>
      </c>
      <c r="G38" s="1">
        <v>37</v>
      </c>
      <c r="J38" s="4" t="s">
        <v>21</v>
      </c>
    </row>
    <row r="39" spans="2:10" x14ac:dyDescent="0.55000000000000004">
      <c r="B39" s="1">
        <v>16</v>
      </c>
      <c r="C39" s="1">
        <v>3</v>
      </c>
      <c r="D39" s="1">
        <v>56</v>
      </c>
      <c r="E39" s="1">
        <v>77</v>
      </c>
      <c r="F39" s="1">
        <v>10</v>
      </c>
      <c r="G39" s="1">
        <v>0</v>
      </c>
      <c r="J39" s="4" t="s">
        <v>22</v>
      </c>
    </row>
    <row r="40" spans="2:10" x14ac:dyDescent="0.55000000000000004">
      <c r="B40" s="1">
        <v>3</v>
      </c>
      <c r="C40" s="1">
        <v>21</v>
      </c>
      <c r="D40" s="1">
        <v>13</v>
      </c>
      <c r="E40" s="1">
        <v>0</v>
      </c>
      <c r="F40" s="1">
        <v>25</v>
      </c>
      <c r="G40" s="1">
        <v>37</v>
      </c>
      <c r="J40" s="4"/>
    </row>
    <row r="41" spans="2:10" x14ac:dyDescent="0.55000000000000004">
      <c r="B41" s="1">
        <v>0</v>
      </c>
      <c r="C41" s="1">
        <v>19</v>
      </c>
      <c r="D41" s="1">
        <v>24</v>
      </c>
      <c r="E41" s="1">
        <v>22</v>
      </c>
      <c r="F41" s="1">
        <v>26</v>
      </c>
      <c r="G41" s="1">
        <v>46</v>
      </c>
      <c r="J41" s="4" t="s">
        <v>23</v>
      </c>
    </row>
    <row r="42" spans="2:10" x14ac:dyDescent="0.55000000000000004">
      <c r="B42" s="1">
        <v>52</v>
      </c>
      <c r="C42" s="1">
        <v>0</v>
      </c>
      <c r="D42" s="1">
        <v>0</v>
      </c>
      <c r="E42" s="1">
        <v>12</v>
      </c>
      <c r="F42" s="1">
        <v>67</v>
      </c>
      <c r="G42" s="1">
        <v>58</v>
      </c>
      <c r="J42" s="4" t="s">
        <v>24</v>
      </c>
    </row>
    <row r="44" spans="2:10" x14ac:dyDescent="0.55000000000000004">
      <c r="B44" s="2" t="s">
        <v>25</v>
      </c>
    </row>
    <row r="46" spans="2:10" x14ac:dyDescent="0.55000000000000004">
      <c r="B46" s="2" t="s">
        <v>26</v>
      </c>
    </row>
    <row r="47" spans="2:10" x14ac:dyDescent="0.55000000000000004">
      <c r="C47" s="2" t="s">
        <v>27</v>
      </c>
      <c r="D47" s="2" t="s">
        <v>31</v>
      </c>
    </row>
    <row r="48" spans="2:10" x14ac:dyDescent="0.55000000000000004">
      <c r="C48" s="2" t="s">
        <v>28</v>
      </c>
      <c r="D48" s="2" t="s">
        <v>30</v>
      </c>
    </row>
    <row r="49" spans="2:9" x14ac:dyDescent="0.55000000000000004">
      <c r="C49" s="2" t="s">
        <v>29</v>
      </c>
      <c r="D49" s="2" t="s">
        <v>32</v>
      </c>
    </row>
    <row r="50" spans="2:9" x14ac:dyDescent="0.55000000000000004">
      <c r="C50" s="2"/>
      <c r="D50" s="2"/>
    </row>
    <row r="51" spans="2:9" x14ac:dyDescent="0.55000000000000004">
      <c r="E51" s="1" t="s">
        <v>33</v>
      </c>
      <c r="F51" s="2" t="s">
        <v>35</v>
      </c>
    </row>
    <row r="52" spans="2:9" x14ac:dyDescent="0.55000000000000004">
      <c r="B52" s="1">
        <v>6</v>
      </c>
      <c r="C52" s="1">
        <v>70</v>
      </c>
      <c r="D52" s="1">
        <v>50</v>
      </c>
      <c r="E52" s="1">
        <v>0</v>
      </c>
      <c r="F52" s="1">
        <v>4</v>
      </c>
      <c r="G52" s="1">
        <v>58</v>
      </c>
      <c r="H52" s="1" t="s">
        <v>33</v>
      </c>
      <c r="I52" s="2" t="s">
        <v>36</v>
      </c>
    </row>
    <row r="53" spans="2:9" x14ac:dyDescent="0.55000000000000004">
      <c r="B53" s="1">
        <v>11</v>
      </c>
      <c r="C53" s="1">
        <v>23</v>
      </c>
      <c r="D53" s="1">
        <v>5</v>
      </c>
      <c r="E53" s="1">
        <v>31</v>
      </c>
      <c r="F53" s="1">
        <v>0</v>
      </c>
      <c r="G53" s="1">
        <v>37</v>
      </c>
    </row>
    <row r="54" spans="2:9" x14ac:dyDescent="0.55000000000000004">
      <c r="B54" s="1">
        <v>16</v>
      </c>
      <c r="C54" s="1">
        <v>3</v>
      </c>
      <c r="D54" s="1">
        <v>56</v>
      </c>
      <c r="E54" s="1">
        <v>77</v>
      </c>
      <c r="F54" s="1">
        <v>10</v>
      </c>
      <c r="G54" s="1">
        <v>0</v>
      </c>
    </row>
    <row r="55" spans="2:9" x14ac:dyDescent="0.55000000000000004">
      <c r="B55" s="1">
        <v>3</v>
      </c>
      <c r="C55" s="1">
        <v>21</v>
      </c>
      <c r="D55" s="1">
        <v>13</v>
      </c>
      <c r="E55" s="1">
        <v>0</v>
      </c>
      <c r="F55" s="1">
        <v>25</v>
      </c>
      <c r="G55" s="1">
        <v>37</v>
      </c>
      <c r="H55" s="1" t="s">
        <v>33</v>
      </c>
      <c r="I55" s="2" t="s">
        <v>34</v>
      </c>
    </row>
    <row r="56" spans="2:9" x14ac:dyDescent="0.55000000000000004">
      <c r="B56" s="1">
        <v>0</v>
      </c>
      <c r="C56" s="1">
        <v>19</v>
      </c>
      <c r="D56" s="1">
        <v>24</v>
      </c>
      <c r="E56" s="1">
        <v>22</v>
      </c>
      <c r="F56" s="1">
        <v>26</v>
      </c>
      <c r="G56" s="1">
        <v>46</v>
      </c>
    </row>
    <row r="57" spans="2:9" x14ac:dyDescent="0.55000000000000004">
      <c r="B57" s="1">
        <v>52</v>
      </c>
      <c r="C57" s="1">
        <v>0</v>
      </c>
      <c r="D57" s="1">
        <v>0</v>
      </c>
      <c r="E57" s="1">
        <v>12</v>
      </c>
      <c r="F57" s="1">
        <v>67</v>
      </c>
      <c r="G57" s="1">
        <v>58</v>
      </c>
    </row>
    <row r="59" spans="2:9" x14ac:dyDescent="0.55000000000000004">
      <c r="B59" s="2" t="s">
        <v>37</v>
      </c>
    </row>
    <row r="61" spans="2:9" x14ac:dyDescent="0.55000000000000004">
      <c r="B61" s="2" t="s">
        <v>38</v>
      </c>
    </row>
    <row r="62" spans="2:9" x14ac:dyDescent="0.55000000000000004">
      <c r="E62" s="1" t="s">
        <v>33</v>
      </c>
    </row>
    <row r="63" spans="2:9" x14ac:dyDescent="0.55000000000000004">
      <c r="B63" s="8">
        <v>6</v>
      </c>
      <c r="C63" s="8">
        <v>70</v>
      </c>
      <c r="D63" s="8">
        <v>50</v>
      </c>
      <c r="E63" s="5">
        <v>0</v>
      </c>
      <c r="F63" s="8">
        <v>4</v>
      </c>
      <c r="G63" s="8">
        <v>58</v>
      </c>
      <c r="H63" s="1" t="s">
        <v>33</v>
      </c>
    </row>
    <row r="64" spans="2:9" x14ac:dyDescent="0.55000000000000004">
      <c r="B64" s="5">
        <v>11</v>
      </c>
      <c r="C64" s="5">
        <v>23</v>
      </c>
      <c r="D64" s="5">
        <v>5</v>
      </c>
      <c r="E64" s="6">
        <v>31</v>
      </c>
      <c r="F64" s="5">
        <v>0</v>
      </c>
      <c r="G64" s="5">
        <v>37</v>
      </c>
    </row>
    <row r="65" spans="2:10" x14ac:dyDescent="0.55000000000000004">
      <c r="B65" s="5">
        <v>16</v>
      </c>
      <c r="C65" s="5">
        <v>3</v>
      </c>
      <c r="D65" s="5">
        <v>56</v>
      </c>
      <c r="E65" s="6">
        <v>77</v>
      </c>
      <c r="F65" s="5">
        <v>10</v>
      </c>
      <c r="G65" s="5">
        <v>0</v>
      </c>
    </row>
    <row r="66" spans="2:10" x14ac:dyDescent="0.55000000000000004">
      <c r="B66" s="7">
        <v>3</v>
      </c>
      <c r="C66" s="1">
        <v>21</v>
      </c>
      <c r="D66" s="1">
        <v>13</v>
      </c>
      <c r="E66" s="5">
        <v>0</v>
      </c>
      <c r="F66" s="1">
        <v>25</v>
      </c>
      <c r="G66" s="1">
        <v>37</v>
      </c>
      <c r="H66" s="1" t="s">
        <v>33</v>
      </c>
    </row>
    <row r="67" spans="2:10" x14ac:dyDescent="0.55000000000000004">
      <c r="B67" s="5">
        <v>0</v>
      </c>
      <c r="C67" s="5">
        <v>19</v>
      </c>
      <c r="D67" s="5">
        <v>24</v>
      </c>
      <c r="E67" s="6">
        <v>22</v>
      </c>
      <c r="F67" s="5">
        <v>26</v>
      </c>
      <c r="G67" s="5">
        <v>46</v>
      </c>
    </row>
    <row r="68" spans="2:10" x14ac:dyDescent="0.55000000000000004">
      <c r="B68" s="5">
        <v>52</v>
      </c>
      <c r="C68" s="5">
        <v>0</v>
      </c>
      <c r="D68" s="5">
        <v>0</v>
      </c>
      <c r="E68" s="6">
        <v>12</v>
      </c>
      <c r="F68" s="5">
        <v>67</v>
      </c>
      <c r="G68" s="5">
        <v>58</v>
      </c>
    </row>
    <row r="70" spans="2:10" x14ac:dyDescent="0.55000000000000004">
      <c r="B70" s="2" t="s">
        <v>39</v>
      </c>
    </row>
    <row r="73" spans="2:10" x14ac:dyDescent="0.55000000000000004">
      <c r="B73" s="2" t="s">
        <v>40</v>
      </c>
    </row>
    <row r="74" spans="2:10" x14ac:dyDescent="0.55000000000000004">
      <c r="B74" s="2" t="s">
        <v>41</v>
      </c>
    </row>
    <row r="75" spans="2:10" x14ac:dyDescent="0.55000000000000004">
      <c r="B75" s="2" t="s">
        <v>42</v>
      </c>
    </row>
    <row r="77" spans="2:10" x14ac:dyDescent="0.55000000000000004">
      <c r="B77" s="1">
        <v>3</v>
      </c>
      <c r="C77" s="1">
        <v>67</v>
      </c>
      <c r="D77" s="1">
        <v>47</v>
      </c>
      <c r="E77" s="1">
        <v>0</v>
      </c>
      <c r="F77" s="1">
        <v>1</v>
      </c>
      <c r="G77" s="1">
        <v>55</v>
      </c>
    </row>
    <row r="78" spans="2:10" x14ac:dyDescent="0.55000000000000004">
      <c r="B78" s="8">
        <v>11</v>
      </c>
      <c r="C78" s="8">
        <v>23</v>
      </c>
      <c r="D78" s="8">
        <v>5</v>
      </c>
      <c r="E78" s="1">
        <v>34</v>
      </c>
      <c r="F78" s="1">
        <v>0</v>
      </c>
      <c r="G78" s="1">
        <v>37</v>
      </c>
    </row>
    <row r="79" spans="2:10" x14ac:dyDescent="0.55000000000000004">
      <c r="B79" s="8">
        <v>16</v>
      </c>
      <c r="C79" s="8">
        <v>3</v>
      </c>
      <c r="D79" s="8">
        <v>56</v>
      </c>
      <c r="E79" s="1">
        <v>80</v>
      </c>
      <c r="F79" s="1">
        <v>10</v>
      </c>
      <c r="G79" s="1">
        <v>0</v>
      </c>
      <c r="J79" s="2" t="s">
        <v>43</v>
      </c>
    </row>
    <row r="80" spans="2:10" x14ac:dyDescent="0.55000000000000004">
      <c r="B80" s="1">
        <v>0</v>
      </c>
      <c r="C80" s="1">
        <v>18</v>
      </c>
      <c r="D80" s="1">
        <v>10</v>
      </c>
      <c r="E80" s="1">
        <v>0</v>
      </c>
      <c r="F80" s="1">
        <v>22</v>
      </c>
      <c r="G80" s="1">
        <v>34</v>
      </c>
    </row>
    <row r="81" spans="2:9" x14ac:dyDescent="0.55000000000000004">
      <c r="B81" s="1">
        <v>0</v>
      </c>
      <c r="C81" s="1">
        <v>19</v>
      </c>
      <c r="D81" s="1">
        <v>24</v>
      </c>
      <c r="E81" s="1">
        <v>25</v>
      </c>
      <c r="F81" s="1">
        <v>26</v>
      </c>
      <c r="G81" s="1">
        <v>46</v>
      </c>
    </row>
    <row r="82" spans="2:9" x14ac:dyDescent="0.55000000000000004">
      <c r="B82" s="1">
        <v>52</v>
      </c>
      <c r="C82" s="1">
        <v>0</v>
      </c>
      <c r="D82" s="1">
        <v>0</v>
      </c>
      <c r="E82" s="1">
        <v>15</v>
      </c>
      <c r="F82" s="1">
        <v>67</v>
      </c>
      <c r="G82" s="1">
        <v>58</v>
      </c>
    </row>
    <row r="84" spans="2:9" x14ac:dyDescent="0.55000000000000004">
      <c r="B84" s="2" t="s">
        <v>44</v>
      </c>
    </row>
    <row r="86" spans="2:9" x14ac:dyDescent="0.55000000000000004">
      <c r="B86" s="2" t="s">
        <v>45</v>
      </c>
    </row>
    <row r="88" spans="2:9" x14ac:dyDescent="0.55000000000000004">
      <c r="B88" s="1">
        <v>3</v>
      </c>
      <c r="C88" s="1">
        <v>67</v>
      </c>
      <c r="D88" s="1">
        <v>47</v>
      </c>
      <c r="E88" s="1">
        <v>0</v>
      </c>
      <c r="F88" s="1">
        <v>1</v>
      </c>
      <c r="G88" s="1">
        <v>55</v>
      </c>
      <c r="I88" s="2" t="s">
        <v>46</v>
      </c>
    </row>
    <row r="89" spans="2:9" x14ac:dyDescent="0.55000000000000004">
      <c r="B89" s="8">
        <v>11</v>
      </c>
      <c r="C89" s="8">
        <v>23</v>
      </c>
      <c r="D89" s="8">
        <v>5</v>
      </c>
      <c r="E89" s="1">
        <v>34</v>
      </c>
      <c r="F89" s="1">
        <v>0</v>
      </c>
      <c r="G89" s="1">
        <v>37</v>
      </c>
      <c r="I89" s="2" t="s">
        <v>47</v>
      </c>
    </row>
    <row r="90" spans="2:9" x14ac:dyDescent="0.55000000000000004">
      <c r="B90" s="8">
        <v>16</v>
      </c>
      <c r="C90" s="8">
        <v>3</v>
      </c>
      <c r="D90" s="8">
        <v>56</v>
      </c>
      <c r="E90" s="1">
        <v>80</v>
      </c>
      <c r="F90" s="1">
        <v>10</v>
      </c>
      <c r="G90" s="1">
        <v>0</v>
      </c>
      <c r="I90" s="2" t="s">
        <v>48</v>
      </c>
    </row>
    <row r="91" spans="2:9" x14ac:dyDescent="0.55000000000000004">
      <c r="B91" s="1">
        <v>0</v>
      </c>
      <c r="C91" s="1">
        <v>18</v>
      </c>
      <c r="D91" s="1">
        <v>10</v>
      </c>
      <c r="E91" s="1">
        <v>0</v>
      </c>
      <c r="F91" s="1">
        <v>22</v>
      </c>
      <c r="G91" s="1">
        <v>34</v>
      </c>
      <c r="I91" s="2" t="s">
        <v>49</v>
      </c>
    </row>
    <row r="92" spans="2:9" x14ac:dyDescent="0.55000000000000004">
      <c r="B92" s="1">
        <v>0</v>
      </c>
      <c r="C92" s="1">
        <v>19</v>
      </c>
      <c r="D92" s="1">
        <v>24</v>
      </c>
      <c r="E92" s="1">
        <v>25</v>
      </c>
      <c r="F92" s="1">
        <v>26</v>
      </c>
      <c r="G92" s="1">
        <v>46</v>
      </c>
      <c r="I92" s="2"/>
    </row>
    <row r="93" spans="2:9" x14ac:dyDescent="0.55000000000000004">
      <c r="B93" s="1">
        <v>52</v>
      </c>
      <c r="C93" s="1">
        <v>0</v>
      </c>
      <c r="D93" s="1">
        <v>0</v>
      </c>
      <c r="E93" s="1">
        <v>15</v>
      </c>
      <c r="F93" s="1">
        <v>67</v>
      </c>
      <c r="G93" s="1">
        <v>58</v>
      </c>
      <c r="I93" s="2" t="s">
        <v>50</v>
      </c>
    </row>
    <row r="95" spans="2:9" x14ac:dyDescent="0.55000000000000004">
      <c r="B95" s="2" t="s">
        <v>51</v>
      </c>
    </row>
    <row r="96" spans="2:9" x14ac:dyDescent="0.55000000000000004">
      <c r="B96" s="1" t="s">
        <v>33</v>
      </c>
      <c r="C96" s="1" t="s">
        <v>53</v>
      </c>
      <c r="E96" s="1" t="s">
        <v>33</v>
      </c>
      <c r="F96" s="1" t="s">
        <v>55</v>
      </c>
    </row>
    <row r="97" spans="2:9" x14ac:dyDescent="0.55000000000000004">
      <c r="B97" s="1">
        <v>3</v>
      </c>
      <c r="C97" s="1">
        <v>67</v>
      </c>
      <c r="D97" s="1">
        <v>47</v>
      </c>
      <c r="E97" s="1">
        <v>0</v>
      </c>
      <c r="F97" s="1">
        <v>1</v>
      </c>
      <c r="G97" s="1">
        <v>55</v>
      </c>
      <c r="H97" s="1" t="s">
        <v>33</v>
      </c>
      <c r="I97" s="1" t="s">
        <v>56</v>
      </c>
    </row>
    <row r="98" spans="2:9" x14ac:dyDescent="0.55000000000000004">
      <c r="B98" s="8">
        <v>11</v>
      </c>
      <c r="C98" s="8">
        <v>23</v>
      </c>
      <c r="D98" s="8">
        <v>5</v>
      </c>
      <c r="E98" s="1">
        <v>34</v>
      </c>
      <c r="F98" s="1">
        <v>0</v>
      </c>
      <c r="G98" s="1">
        <v>37</v>
      </c>
    </row>
    <row r="99" spans="2:9" x14ac:dyDescent="0.55000000000000004">
      <c r="B99" s="8">
        <v>16</v>
      </c>
      <c r="C99" s="8">
        <v>3</v>
      </c>
      <c r="D99" s="8">
        <v>56</v>
      </c>
      <c r="E99" s="1">
        <v>80</v>
      </c>
      <c r="F99" s="1">
        <v>10</v>
      </c>
      <c r="G99" s="1">
        <v>0</v>
      </c>
    </row>
    <row r="100" spans="2:9" x14ac:dyDescent="0.55000000000000004">
      <c r="B100" s="1">
        <v>0</v>
      </c>
      <c r="C100" s="1">
        <v>18</v>
      </c>
      <c r="D100" s="1">
        <v>10</v>
      </c>
      <c r="E100" s="1">
        <v>0</v>
      </c>
      <c r="F100" s="1">
        <v>22</v>
      </c>
      <c r="G100" s="1">
        <v>34</v>
      </c>
      <c r="H100" s="1" t="s">
        <v>33</v>
      </c>
      <c r="I100" s="1" t="s">
        <v>54</v>
      </c>
    </row>
    <row r="101" spans="2:9" x14ac:dyDescent="0.55000000000000004">
      <c r="B101" s="1">
        <v>0</v>
      </c>
      <c r="C101" s="1">
        <v>19</v>
      </c>
      <c r="D101" s="1">
        <v>24</v>
      </c>
      <c r="E101" s="1">
        <v>25</v>
      </c>
      <c r="F101" s="1">
        <v>26</v>
      </c>
      <c r="G101" s="1">
        <v>46</v>
      </c>
      <c r="H101" s="1" t="s">
        <v>33</v>
      </c>
      <c r="I101" s="1" t="s">
        <v>52</v>
      </c>
    </row>
    <row r="102" spans="2:9" x14ac:dyDescent="0.55000000000000004">
      <c r="B102" s="1">
        <v>52</v>
      </c>
      <c r="C102" s="1">
        <v>0</v>
      </c>
      <c r="D102" s="1">
        <v>0</v>
      </c>
      <c r="E102" s="1">
        <v>15</v>
      </c>
      <c r="F102" s="1">
        <v>67</v>
      </c>
      <c r="G102" s="1">
        <v>58</v>
      </c>
    </row>
    <row r="104" spans="2:9" x14ac:dyDescent="0.55000000000000004">
      <c r="B104" s="2" t="s">
        <v>57</v>
      </c>
    </row>
    <row r="105" spans="2:9" x14ac:dyDescent="0.55000000000000004">
      <c r="B105" s="1" t="s">
        <v>33</v>
      </c>
      <c r="E105" s="1" t="s">
        <v>33</v>
      </c>
    </row>
    <row r="106" spans="2:9" x14ac:dyDescent="0.55000000000000004">
      <c r="B106" s="5">
        <v>3</v>
      </c>
      <c r="C106" s="1">
        <v>67</v>
      </c>
      <c r="D106" s="1">
        <v>47</v>
      </c>
      <c r="E106" s="5">
        <v>0</v>
      </c>
      <c r="F106" s="7">
        <v>1</v>
      </c>
      <c r="G106" s="1">
        <v>55</v>
      </c>
      <c r="H106" s="1" t="s">
        <v>33</v>
      </c>
    </row>
    <row r="107" spans="2:9" x14ac:dyDescent="0.55000000000000004">
      <c r="B107" s="6">
        <v>11</v>
      </c>
      <c r="C107" s="5">
        <v>23</v>
      </c>
      <c r="D107" s="5">
        <v>5</v>
      </c>
      <c r="E107" s="6">
        <v>34</v>
      </c>
      <c r="F107" s="5">
        <v>0</v>
      </c>
      <c r="G107" s="5">
        <v>37</v>
      </c>
    </row>
    <row r="108" spans="2:9" x14ac:dyDescent="0.55000000000000004">
      <c r="B108" s="6">
        <v>16</v>
      </c>
      <c r="C108" s="5">
        <v>3</v>
      </c>
      <c r="D108" s="5">
        <v>56</v>
      </c>
      <c r="E108" s="6">
        <v>80</v>
      </c>
      <c r="F108" s="5">
        <v>10</v>
      </c>
      <c r="G108" s="5">
        <v>0</v>
      </c>
    </row>
    <row r="109" spans="2:9" x14ac:dyDescent="0.55000000000000004">
      <c r="B109" s="5">
        <v>0</v>
      </c>
      <c r="C109" s="1">
        <v>18</v>
      </c>
      <c r="D109" s="1">
        <v>10</v>
      </c>
      <c r="E109" s="5">
        <v>0</v>
      </c>
      <c r="F109" s="1">
        <v>22</v>
      </c>
      <c r="G109" s="1">
        <v>34</v>
      </c>
      <c r="H109" s="1" t="s">
        <v>33</v>
      </c>
    </row>
    <row r="110" spans="2:9" x14ac:dyDescent="0.55000000000000004">
      <c r="B110" s="5">
        <v>0</v>
      </c>
      <c r="C110" s="1">
        <v>19</v>
      </c>
      <c r="D110" s="1">
        <v>24</v>
      </c>
      <c r="E110" s="5">
        <v>25</v>
      </c>
      <c r="F110" s="1">
        <v>26</v>
      </c>
      <c r="G110" s="1">
        <v>46</v>
      </c>
      <c r="H110" s="1" t="s">
        <v>33</v>
      </c>
    </row>
    <row r="111" spans="2:9" x14ac:dyDescent="0.55000000000000004">
      <c r="B111" s="6">
        <v>52</v>
      </c>
      <c r="C111" s="5">
        <v>0</v>
      </c>
      <c r="D111" s="5">
        <v>0</v>
      </c>
      <c r="E111" s="6">
        <v>15</v>
      </c>
      <c r="F111" s="5">
        <v>67</v>
      </c>
      <c r="G111" s="5">
        <v>58</v>
      </c>
    </row>
    <row r="113" spans="2:9" x14ac:dyDescent="0.55000000000000004">
      <c r="B113" s="2" t="s">
        <v>58</v>
      </c>
    </row>
    <row r="115" spans="2:9" x14ac:dyDescent="0.55000000000000004">
      <c r="B115" s="8">
        <v>3</v>
      </c>
      <c r="C115" s="8">
        <v>66</v>
      </c>
      <c r="D115" s="8">
        <v>46</v>
      </c>
      <c r="E115" s="8">
        <v>0</v>
      </c>
      <c r="F115" s="8">
        <v>0</v>
      </c>
      <c r="G115" s="8">
        <v>54</v>
      </c>
    </row>
    <row r="116" spans="2:9" x14ac:dyDescent="0.55000000000000004">
      <c r="B116" s="8">
        <v>11</v>
      </c>
      <c r="C116" s="8">
        <v>23</v>
      </c>
      <c r="D116" s="8">
        <v>5</v>
      </c>
      <c r="E116" s="8">
        <v>35</v>
      </c>
      <c r="F116" s="8">
        <v>0</v>
      </c>
      <c r="G116" s="8">
        <v>37</v>
      </c>
    </row>
    <row r="117" spans="2:9" x14ac:dyDescent="0.55000000000000004">
      <c r="B117" s="8">
        <v>16</v>
      </c>
      <c r="C117" s="8">
        <v>3</v>
      </c>
      <c r="D117" s="8">
        <v>56</v>
      </c>
      <c r="E117" s="8">
        <v>81</v>
      </c>
      <c r="F117" s="8">
        <v>10</v>
      </c>
      <c r="G117" s="8">
        <v>0</v>
      </c>
    </row>
    <row r="118" spans="2:9" x14ac:dyDescent="0.55000000000000004">
      <c r="B118" s="8">
        <v>0</v>
      </c>
      <c r="C118" s="8">
        <v>17</v>
      </c>
      <c r="D118" s="8">
        <v>9</v>
      </c>
      <c r="E118" s="8">
        <v>0</v>
      </c>
      <c r="F118" s="8">
        <v>21</v>
      </c>
      <c r="G118" s="8">
        <v>33</v>
      </c>
    </row>
    <row r="119" spans="2:9" x14ac:dyDescent="0.55000000000000004">
      <c r="B119" s="8">
        <v>0</v>
      </c>
      <c r="C119" s="8">
        <v>18</v>
      </c>
      <c r="D119" s="8">
        <v>23</v>
      </c>
      <c r="E119" s="8">
        <v>25</v>
      </c>
      <c r="F119" s="8">
        <v>25</v>
      </c>
      <c r="G119" s="8">
        <v>45</v>
      </c>
    </row>
    <row r="120" spans="2:9" x14ac:dyDescent="0.55000000000000004">
      <c r="B120" s="8">
        <v>53</v>
      </c>
      <c r="C120" s="8">
        <v>0</v>
      </c>
      <c r="D120" s="8">
        <v>0</v>
      </c>
      <c r="E120" s="8">
        <v>16</v>
      </c>
      <c r="F120" s="8">
        <v>67</v>
      </c>
      <c r="G120" s="8">
        <v>58</v>
      </c>
    </row>
    <row r="122" spans="2:9" x14ac:dyDescent="0.55000000000000004">
      <c r="B122" s="2" t="s">
        <v>45</v>
      </c>
    </row>
    <row r="124" spans="2:9" x14ac:dyDescent="0.55000000000000004">
      <c r="B124" s="8">
        <v>3</v>
      </c>
      <c r="C124" s="8">
        <v>66</v>
      </c>
      <c r="D124" s="8">
        <v>46</v>
      </c>
      <c r="E124" s="8">
        <v>0</v>
      </c>
      <c r="F124" s="8">
        <v>0</v>
      </c>
      <c r="G124" s="8">
        <v>54</v>
      </c>
      <c r="I124" s="1">
        <v>2</v>
      </c>
    </row>
    <row r="125" spans="2:9" x14ac:dyDescent="0.55000000000000004">
      <c r="B125" s="8">
        <v>11</v>
      </c>
      <c r="C125" s="8">
        <v>23</v>
      </c>
      <c r="D125" s="8">
        <v>5</v>
      </c>
      <c r="E125" s="8">
        <v>35</v>
      </c>
      <c r="F125" s="8">
        <v>0</v>
      </c>
      <c r="G125" s="8">
        <v>37</v>
      </c>
      <c r="I125" s="1">
        <v>1</v>
      </c>
    </row>
    <row r="126" spans="2:9" x14ac:dyDescent="0.55000000000000004">
      <c r="B126" s="8">
        <v>16</v>
      </c>
      <c r="C126" s="8">
        <v>3</v>
      </c>
      <c r="D126" s="8">
        <v>56</v>
      </c>
      <c r="E126" s="8">
        <v>81</v>
      </c>
      <c r="F126" s="8">
        <v>10</v>
      </c>
      <c r="G126" s="8">
        <v>0</v>
      </c>
      <c r="I126" s="1">
        <v>3</v>
      </c>
    </row>
    <row r="127" spans="2:9" x14ac:dyDescent="0.55000000000000004">
      <c r="B127" s="8">
        <v>0</v>
      </c>
      <c r="C127" s="8">
        <v>17</v>
      </c>
      <c r="D127" s="8">
        <v>9</v>
      </c>
      <c r="E127" s="8">
        <v>0</v>
      </c>
      <c r="F127" s="8">
        <v>21</v>
      </c>
      <c r="G127" s="8">
        <v>33</v>
      </c>
      <c r="I127" s="1">
        <v>4</v>
      </c>
    </row>
    <row r="128" spans="2:9" x14ac:dyDescent="0.55000000000000004">
      <c r="B128" s="8">
        <v>0</v>
      </c>
      <c r="C128" s="8">
        <v>18</v>
      </c>
      <c r="D128" s="8">
        <v>23</v>
      </c>
      <c r="E128" s="8">
        <v>25</v>
      </c>
      <c r="F128" s="8">
        <v>25</v>
      </c>
      <c r="G128" s="8">
        <v>45</v>
      </c>
    </row>
    <row r="129" spans="2:9" x14ac:dyDescent="0.55000000000000004">
      <c r="B129" s="8">
        <v>53</v>
      </c>
      <c r="C129" s="8">
        <v>0</v>
      </c>
      <c r="D129" s="8">
        <v>0</v>
      </c>
      <c r="E129" s="8">
        <v>16</v>
      </c>
      <c r="F129" s="8">
        <v>67</v>
      </c>
      <c r="G129" s="8">
        <v>58</v>
      </c>
      <c r="I129" s="1">
        <v>5</v>
      </c>
    </row>
    <row r="131" spans="2:9" x14ac:dyDescent="0.55000000000000004">
      <c r="B131" s="2" t="s">
        <v>59</v>
      </c>
    </row>
    <row r="132" spans="2:9" x14ac:dyDescent="0.55000000000000004">
      <c r="B132" s="1" t="s">
        <v>61</v>
      </c>
      <c r="E132" s="1" t="s">
        <v>63</v>
      </c>
      <c r="F132" s="1" t="s">
        <v>64</v>
      </c>
    </row>
    <row r="133" spans="2:9" x14ac:dyDescent="0.55000000000000004">
      <c r="B133" s="1" t="s">
        <v>33</v>
      </c>
      <c r="E133" s="1" t="s">
        <v>33</v>
      </c>
      <c r="F133" s="1" t="s">
        <v>33</v>
      </c>
    </row>
    <row r="134" spans="2:9" x14ac:dyDescent="0.55000000000000004">
      <c r="B134" s="8">
        <v>3</v>
      </c>
      <c r="C134" s="8">
        <v>66</v>
      </c>
      <c r="D134" s="8">
        <v>46</v>
      </c>
      <c r="E134" s="8">
        <v>0</v>
      </c>
      <c r="F134" s="8">
        <v>0</v>
      </c>
      <c r="G134" s="8">
        <v>54</v>
      </c>
      <c r="H134" s="1" t="s">
        <v>33</v>
      </c>
      <c r="I134" s="1" t="s">
        <v>62</v>
      </c>
    </row>
    <row r="135" spans="2:9" x14ac:dyDescent="0.55000000000000004">
      <c r="B135" s="8">
        <v>11</v>
      </c>
      <c r="C135" s="8">
        <v>23</v>
      </c>
      <c r="D135" s="8">
        <v>5</v>
      </c>
      <c r="E135" s="8">
        <v>35</v>
      </c>
      <c r="F135" s="8">
        <v>0</v>
      </c>
      <c r="G135" s="8">
        <v>37</v>
      </c>
      <c r="H135" s="1" t="s">
        <v>33</v>
      </c>
      <c r="I135" s="1" t="s">
        <v>65</v>
      </c>
    </row>
    <row r="136" spans="2:9" x14ac:dyDescent="0.55000000000000004">
      <c r="B136" s="8">
        <v>16</v>
      </c>
      <c r="C136" s="8">
        <v>3</v>
      </c>
      <c r="D136" s="8">
        <v>56</v>
      </c>
      <c r="E136" s="8">
        <v>81</v>
      </c>
      <c r="F136" s="8">
        <v>10</v>
      </c>
      <c r="G136" s="8">
        <v>0</v>
      </c>
    </row>
    <row r="137" spans="2:9" x14ac:dyDescent="0.55000000000000004">
      <c r="B137" s="8">
        <v>0</v>
      </c>
      <c r="C137" s="8">
        <v>17</v>
      </c>
      <c r="D137" s="8">
        <v>9</v>
      </c>
      <c r="E137" s="8">
        <v>0</v>
      </c>
      <c r="F137" s="8">
        <v>21</v>
      </c>
      <c r="G137" s="8">
        <v>33</v>
      </c>
      <c r="H137" s="1" t="s">
        <v>33</v>
      </c>
      <c r="I137" s="1" t="s">
        <v>62</v>
      </c>
    </row>
    <row r="138" spans="2:9" x14ac:dyDescent="0.55000000000000004">
      <c r="B138" s="8">
        <v>0</v>
      </c>
      <c r="C138" s="8">
        <v>18</v>
      </c>
      <c r="D138" s="8">
        <v>23</v>
      </c>
      <c r="E138" s="8">
        <v>25</v>
      </c>
      <c r="F138" s="8">
        <v>25</v>
      </c>
      <c r="G138" s="8">
        <v>45</v>
      </c>
      <c r="H138" s="1" t="s">
        <v>33</v>
      </c>
      <c r="I138" s="1" t="s">
        <v>60</v>
      </c>
    </row>
    <row r="139" spans="2:9" x14ac:dyDescent="0.55000000000000004">
      <c r="B139" s="8">
        <v>53</v>
      </c>
      <c r="C139" s="8">
        <v>0</v>
      </c>
      <c r="D139" s="8">
        <v>0</v>
      </c>
      <c r="E139" s="8">
        <v>16</v>
      </c>
      <c r="F139" s="8">
        <v>67</v>
      </c>
      <c r="G139" s="8">
        <v>58</v>
      </c>
    </row>
    <row r="141" spans="2:9" x14ac:dyDescent="0.55000000000000004">
      <c r="B141" s="2" t="s">
        <v>57</v>
      </c>
    </row>
    <row r="143" spans="2:9" x14ac:dyDescent="0.55000000000000004">
      <c r="B143" s="1" t="s">
        <v>33</v>
      </c>
      <c r="E143" s="1" t="s">
        <v>33</v>
      </c>
      <c r="F143" s="1" t="s">
        <v>33</v>
      </c>
    </row>
    <row r="144" spans="2:9" x14ac:dyDescent="0.55000000000000004">
      <c r="B144" s="5">
        <v>3</v>
      </c>
      <c r="C144" s="8">
        <v>66</v>
      </c>
      <c r="D144" s="8">
        <v>46</v>
      </c>
      <c r="E144" s="5">
        <v>0</v>
      </c>
      <c r="F144" s="5">
        <v>0</v>
      </c>
      <c r="G144" s="8">
        <v>54</v>
      </c>
      <c r="H144" s="1" t="s">
        <v>33</v>
      </c>
    </row>
    <row r="145" spans="2:8" x14ac:dyDescent="0.55000000000000004">
      <c r="B145" s="5">
        <v>11</v>
      </c>
      <c r="C145" s="8">
        <v>23</v>
      </c>
      <c r="D145" s="7">
        <v>5</v>
      </c>
      <c r="E145" s="5">
        <v>35</v>
      </c>
      <c r="F145" s="5">
        <v>0</v>
      </c>
      <c r="G145" s="8">
        <v>37</v>
      </c>
      <c r="H145" s="1" t="s">
        <v>33</v>
      </c>
    </row>
    <row r="146" spans="2:8" x14ac:dyDescent="0.55000000000000004">
      <c r="B146" s="6">
        <v>16</v>
      </c>
      <c r="C146" s="5">
        <v>3</v>
      </c>
      <c r="D146" s="5">
        <v>56</v>
      </c>
      <c r="E146" s="6">
        <v>81</v>
      </c>
      <c r="F146" s="6">
        <v>10</v>
      </c>
      <c r="G146" s="5">
        <v>0</v>
      </c>
    </row>
    <row r="147" spans="2:8" x14ac:dyDescent="0.55000000000000004">
      <c r="B147" s="5">
        <v>0</v>
      </c>
      <c r="C147" s="8">
        <v>17</v>
      </c>
      <c r="D147" s="8">
        <v>9</v>
      </c>
      <c r="E147" s="5">
        <v>0</v>
      </c>
      <c r="F147" s="5">
        <v>21</v>
      </c>
      <c r="G147" s="8">
        <v>33</v>
      </c>
      <c r="H147" s="1" t="s">
        <v>33</v>
      </c>
    </row>
    <row r="148" spans="2:8" x14ac:dyDescent="0.55000000000000004">
      <c r="B148" s="5">
        <v>0</v>
      </c>
      <c r="C148" s="8">
        <v>18</v>
      </c>
      <c r="D148" s="8">
        <v>23</v>
      </c>
      <c r="E148" s="5">
        <v>25</v>
      </c>
      <c r="F148" s="5">
        <v>25</v>
      </c>
      <c r="G148" s="8">
        <v>45</v>
      </c>
      <c r="H148" s="1" t="s">
        <v>33</v>
      </c>
    </row>
    <row r="149" spans="2:8" x14ac:dyDescent="0.55000000000000004">
      <c r="B149" s="6">
        <v>53</v>
      </c>
      <c r="C149" s="5">
        <v>0</v>
      </c>
      <c r="D149" s="5">
        <v>0</v>
      </c>
      <c r="E149" s="6">
        <v>16</v>
      </c>
      <c r="F149" s="6">
        <v>67</v>
      </c>
      <c r="G149" s="5">
        <v>58</v>
      </c>
    </row>
    <row r="151" spans="2:8" x14ac:dyDescent="0.55000000000000004">
      <c r="B151" s="2" t="s">
        <v>58</v>
      </c>
    </row>
    <row r="153" spans="2:8" x14ac:dyDescent="0.55000000000000004">
      <c r="B153" s="8">
        <v>3</v>
      </c>
      <c r="C153" s="8">
        <v>61</v>
      </c>
      <c r="D153" s="8">
        <v>41</v>
      </c>
      <c r="E153" s="8">
        <v>0</v>
      </c>
      <c r="F153" s="8">
        <v>0</v>
      </c>
      <c r="G153" s="8">
        <v>49</v>
      </c>
    </row>
    <row r="154" spans="2:8" x14ac:dyDescent="0.55000000000000004">
      <c r="B154" s="8">
        <v>11</v>
      </c>
      <c r="C154" s="8">
        <v>18</v>
      </c>
      <c r="D154" s="8">
        <v>0</v>
      </c>
      <c r="E154" s="8">
        <v>35</v>
      </c>
      <c r="F154" s="8">
        <v>0</v>
      </c>
      <c r="G154" s="8">
        <v>32</v>
      </c>
    </row>
    <row r="155" spans="2:8" x14ac:dyDescent="0.55000000000000004">
      <c r="B155" s="8">
        <v>21</v>
      </c>
      <c r="C155" s="8">
        <v>3</v>
      </c>
      <c r="D155" s="8">
        <v>56</v>
      </c>
      <c r="E155" s="8">
        <v>86</v>
      </c>
      <c r="F155" s="8">
        <v>15</v>
      </c>
      <c r="G155" s="8">
        <v>0</v>
      </c>
    </row>
    <row r="156" spans="2:8" x14ac:dyDescent="0.55000000000000004">
      <c r="B156" s="8">
        <v>0</v>
      </c>
      <c r="C156" s="8">
        <v>12</v>
      </c>
      <c r="D156" s="8">
        <v>4</v>
      </c>
      <c r="E156" s="8">
        <v>0</v>
      </c>
      <c r="F156" s="8">
        <v>21</v>
      </c>
      <c r="G156" s="8">
        <v>28</v>
      </c>
    </row>
    <row r="157" spans="2:8" x14ac:dyDescent="0.55000000000000004">
      <c r="B157" s="8">
        <v>0</v>
      </c>
      <c r="C157" s="8">
        <v>13</v>
      </c>
      <c r="D157" s="8">
        <v>18</v>
      </c>
      <c r="E157" s="8">
        <v>25</v>
      </c>
      <c r="F157" s="8">
        <v>25</v>
      </c>
      <c r="G157" s="8">
        <v>40</v>
      </c>
    </row>
    <row r="158" spans="2:8" x14ac:dyDescent="0.55000000000000004">
      <c r="B158" s="8">
        <v>58</v>
      </c>
      <c r="C158" s="8">
        <v>0</v>
      </c>
      <c r="D158" s="8">
        <v>0</v>
      </c>
      <c r="E158" s="8">
        <v>21</v>
      </c>
      <c r="F158" s="8">
        <v>72</v>
      </c>
      <c r="G158" s="8">
        <v>58</v>
      </c>
    </row>
    <row r="160" spans="2:8" x14ac:dyDescent="0.55000000000000004">
      <c r="B160" s="2" t="s">
        <v>45</v>
      </c>
    </row>
    <row r="162" spans="2:11" x14ac:dyDescent="0.55000000000000004">
      <c r="B162" s="8">
        <v>3</v>
      </c>
      <c r="C162" s="8">
        <v>61</v>
      </c>
      <c r="D162" s="8">
        <v>41</v>
      </c>
      <c r="E162" s="8">
        <v>0</v>
      </c>
      <c r="F162" s="8">
        <v>0</v>
      </c>
      <c r="G162" s="8">
        <v>49</v>
      </c>
      <c r="I162" s="1">
        <v>4</v>
      </c>
    </row>
    <row r="163" spans="2:11" x14ac:dyDescent="0.55000000000000004">
      <c r="B163" s="8">
        <v>11</v>
      </c>
      <c r="C163" s="8">
        <v>18</v>
      </c>
      <c r="D163" s="8">
        <v>0</v>
      </c>
      <c r="E163" s="8">
        <v>35</v>
      </c>
      <c r="F163" s="8">
        <v>0</v>
      </c>
      <c r="G163" s="8">
        <v>32</v>
      </c>
      <c r="I163" s="1">
        <v>5</v>
      </c>
    </row>
    <row r="164" spans="2:11" x14ac:dyDescent="0.55000000000000004">
      <c r="B164" s="8">
        <v>21</v>
      </c>
      <c r="C164" s="8">
        <v>3</v>
      </c>
      <c r="D164" s="8">
        <v>56</v>
      </c>
      <c r="E164" s="8">
        <v>86</v>
      </c>
      <c r="F164" s="8">
        <v>15</v>
      </c>
      <c r="G164" s="8">
        <v>0</v>
      </c>
      <c r="I164" s="1">
        <v>1</v>
      </c>
    </row>
    <row r="165" spans="2:11" x14ac:dyDescent="0.55000000000000004">
      <c r="B165" s="8">
        <v>0</v>
      </c>
      <c r="C165" s="8">
        <v>12</v>
      </c>
      <c r="D165" s="8">
        <v>4</v>
      </c>
      <c r="E165" s="8">
        <v>0</v>
      </c>
      <c r="F165" s="8">
        <v>21</v>
      </c>
      <c r="G165" s="8">
        <v>28</v>
      </c>
      <c r="I165" s="1">
        <v>3</v>
      </c>
    </row>
    <row r="166" spans="2:11" x14ac:dyDescent="0.55000000000000004">
      <c r="B166" s="8">
        <v>0</v>
      </c>
      <c r="C166" s="8">
        <v>13</v>
      </c>
      <c r="D166" s="8">
        <v>18</v>
      </c>
      <c r="E166" s="8">
        <v>25</v>
      </c>
      <c r="F166" s="8">
        <v>25</v>
      </c>
      <c r="G166" s="8">
        <v>40</v>
      </c>
      <c r="I166" s="1">
        <v>2</v>
      </c>
    </row>
    <row r="167" spans="2:11" x14ac:dyDescent="0.55000000000000004">
      <c r="B167" s="8">
        <v>58</v>
      </c>
      <c r="C167" s="8">
        <v>0</v>
      </c>
      <c r="D167" s="8">
        <v>0</v>
      </c>
      <c r="E167" s="8">
        <v>21</v>
      </c>
      <c r="F167" s="8">
        <v>72</v>
      </c>
      <c r="G167" s="8">
        <v>58</v>
      </c>
      <c r="I167" s="1">
        <v>6</v>
      </c>
    </row>
    <row r="169" spans="2:11" x14ac:dyDescent="0.55000000000000004">
      <c r="B169" s="2" t="s">
        <v>66</v>
      </c>
    </row>
    <row r="171" spans="2:11" x14ac:dyDescent="0.55000000000000004">
      <c r="B171" s="2" t="s">
        <v>67</v>
      </c>
    </row>
    <row r="173" spans="2:11" x14ac:dyDescent="0.55000000000000004">
      <c r="B173" s="3">
        <v>23</v>
      </c>
      <c r="C173" s="3">
        <v>95</v>
      </c>
      <c r="D173" s="3">
        <v>67</v>
      </c>
      <c r="E173" s="3">
        <v>17</v>
      </c>
      <c r="F173" s="9">
        <v>21</v>
      </c>
      <c r="G173" s="3">
        <v>75</v>
      </c>
    </row>
    <row r="174" spans="2:11" x14ac:dyDescent="0.55000000000000004">
      <c r="B174" s="3">
        <v>29</v>
      </c>
      <c r="C174" s="3">
        <v>49</v>
      </c>
      <c r="D174" s="9">
        <v>23</v>
      </c>
      <c r="E174" s="3">
        <v>49</v>
      </c>
      <c r="F174" s="3">
        <v>18</v>
      </c>
      <c r="G174" s="3">
        <v>55</v>
      </c>
    </row>
    <row r="175" spans="2:11" x14ac:dyDescent="0.55000000000000004">
      <c r="B175" s="3">
        <v>34</v>
      </c>
      <c r="C175" s="3">
        <v>29</v>
      </c>
      <c r="D175" s="3">
        <v>74</v>
      </c>
      <c r="E175" s="3">
        <v>95</v>
      </c>
      <c r="F175" s="3">
        <v>28</v>
      </c>
      <c r="G175" s="9">
        <v>18</v>
      </c>
      <c r="J175" s="1" t="s">
        <v>68</v>
      </c>
      <c r="K175" s="1">
        <f>F173+D174+G175+E176+B177+C178</f>
        <v>119</v>
      </c>
    </row>
    <row r="176" spans="2:11" x14ac:dyDescent="0.55000000000000004">
      <c r="B176" s="3">
        <v>22</v>
      </c>
      <c r="C176" s="3">
        <v>48</v>
      </c>
      <c r="D176" s="3">
        <v>32</v>
      </c>
      <c r="E176" s="9">
        <v>19</v>
      </c>
      <c r="F176" s="3">
        <v>44</v>
      </c>
      <c r="G176" s="3">
        <v>56</v>
      </c>
    </row>
    <row r="177" spans="2:7" x14ac:dyDescent="0.55000000000000004">
      <c r="B177" s="9">
        <v>19</v>
      </c>
      <c r="C177" s="3">
        <v>46</v>
      </c>
      <c r="D177" s="3">
        <v>43</v>
      </c>
      <c r="E177" s="3">
        <v>41</v>
      </c>
      <c r="F177" s="3">
        <v>45</v>
      </c>
      <c r="G177" s="3">
        <v>65</v>
      </c>
    </row>
    <row r="178" spans="2:7" x14ac:dyDescent="0.55000000000000004">
      <c r="B178" s="3">
        <v>63</v>
      </c>
      <c r="C178" s="9">
        <v>19</v>
      </c>
      <c r="D178" s="3">
        <v>11</v>
      </c>
      <c r="E178" s="3">
        <v>23</v>
      </c>
      <c r="F178" s="3">
        <v>78</v>
      </c>
      <c r="G178" s="3">
        <v>69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</dc:creator>
  <cp:lastModifiedBy>Marghescu Mihai Bogdan</cp:lastModifiedBy>
  <dcterms:created xsi:type="dcterms:W3CDTF">2025-12-04T08:55:31Z</dcterms:created>
  <dcterms:modified xsi:type="dcterms:W3CDTF">2025-12-04T11:21:38Z</dcterms:modified>
</cp:coreProperties>
</file>