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SD\"/>
    </mc:Choice>
  </mc:AlternateContent>
  <bookViews>
    <workbookView xWindow="0" yWindow="0" windowWidth="17670" windowHeight="10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R48" i="1"/>
  <c r="R49" i="1"/>
  <c r="R47" i="1"/>
  <c r="M48" i="1"/>
  <c r="N48" i="1"/>
  <c r="O48" i="1"/>
  <c r="M49" i="1"/>
  <c r="N49" i="1"/>
  <c r="O49" i="1"/>
  <c r="N47" i="1"/>
  <c r="O47" i="1"/>
  <c r="M47" i="1"/>
  <c r="I47" i="1" a="1"/>
  <c r="K49" i="1" s="1"/>
  <c r="G47" i="1"/>
  <c r="M43" i="1"/>
  <c r="N43" i="1"/>
  <c r="O43" i="1"/>
  <c r="M44" i="1"/>
  <c r="N44" i="1"/>
  <c r="O44" i="1"/>
  <c r="N42" i="1"/>
  <c r="O42" i="1"/>
  <c r="M42" i="1"/>
  <c r="I42" i="1" a="1"/>
  <c r="K44" i="1" s="1"/>
  <c r="G42" i="1"/>
  <c r="M38" i="1"/>
  <c r="N38" i="1"/>
  <c r="O38" i="1"/>
  <c r="M39" i="1"/>
  <c r="N39" i="1"/>
  <c r="O39" i="1"/>
  <c r="N37" i="1"/>
  <c r="O37" i="1"/>
  <c r="M37" i="1"/>
  <c r="I37" i="1" a="1"/>
  <c r="K39" i="1" s="1"/>
  <c r="G37" i="1"/>
  <c r="M33" i="1"/>
  <c r="N33" i="1"/>
  <c r="O33" i="1"/>
  <c r="M34" i="1"/>
  <c r="N34" i="1"/>
  <c r="O34" i="1"/>
  <c r="N32" i="1"/>
  <c r="O32" i="1"/>
  <c r="M32" i="1"/>
  <c r="I32" i="1" a="1"/>
  <c r="K34" i="1" s="1"/>
  <c r="G32" i="1"/>
  <c r="M28" i="1"/>
  <c r="N28" i="1"/>
  <c r="O28" i="1"/>
  <c r="M29" i="1"/>
  <c r="N29" i="1"/>
  <c r="O29" i="1"/>
  <c r="N27" i="1"/>
  <c r="O27" i="1"/>
  <c r="M27" i="1"/>
  <c r="I27" i="1" a="1"/>
  <c r="K29" i="1" s="1"/>
  <c r="G27" i="1"/>
  <c r="M23" i="1"/>
  <c r="N23" i="1"/>
  <c r="O23" i="1"/>
  <c r="M24" i="1"/>
  <c r="N24" i="1"/>
  <c r="O24" i="1"/>
  <c r="N22" i="1"/>
  <c r="O22" i="1"/>
  <c r="M22" i="1"/>
  <c r="K23" i="1"/>
  <c r="J22" i="1"/>
  <c r="I22" i="1" a="1"/>
  <c r="K24" i="1" s="1"/>
  <c r="G22" i="1"/>
  <c r="R18" i="1"/>
  <c r="R19" i="1"/>
  <c r="R17" i="1"/>
  <c r="O19" i="1"/>
  <c r="N19" i="1"/>
  <c r="M19" i="1"/>
  <c r="O18" i="1"/>
  <c r="N18" i="1"/>
  <c r="M18" i="1"/>
  <c r="N17" i="1"/>
  <c r="O17" i="1"/>
  <c r="M17" i="1"/>
  <c r="I17" i="1" a="1"/>
  <c r="K19" i="1" s="1"/>
  <c r="G17" i="1"/>
  <c r="R13" i="1"/>
  <c r="R14" i="1"/>
  <c r="R12" i="1"/>
  <c r="M13" i="1"/>
  <c r="N13" i="1"/>
  <c r="O13" i="1"/>
  <c r="M14" i="1"/>
  <c r="N14" i="1"/>
  <c r="O14" i="1"/>
  <c r="N12" i="1"/>
  <c r="O12" i="1"/>
  <c r="M12" i="1"/>
  <c r="I12" i="1" a="1"/>
  <c r="K14" i="1" s="1"/>
  <c r="G12" i="1"/>
  <c r="Q7" i="1" a="1"/>
  <c r="Q7" i="1" s="1"/>
  <c r="R7" i="1" s="1"/>
  <c r="M8" i="1"/>
  <c r="N8" i="1"/>
  <c r="O8" i="1"/>
  <c r="M9" i="1"/>
  <c r="N9" i="1"/>
  <c r="O9" i="1"/>
  <c r="N7" i="1"/>
  <c r="O7" i="1"/>
  <c r="M7" i="1"/>
  <c r="I7" i="1" a="1"/>
  <c r="I7" i="1" s="1"/>
  <c r="G7" i="1"/>
  <c r="J47" i="1" l="1"/>
  <c r="K47" i="1"/>
  <c r="I49" i="1"/>
  <c r="I48" i="1"/>
  <c r="J49" i="1"/>
  <c r="K48" i="1"/>
  <c r="I47" i="1"/>
  <c r="J48" i="1"/>
  <c r="K42" i="1"/>
  <c r="I44" i="1"/>
  <c r="I43" i="1"/>
  <c r="J44" i="1"/>
  <c r="J42" i="1"/>
  <c r="K43" i="1"/>
  <c r="I42" i="1"/>
  <c r="J43" i="1"/>
  <c r="K37" i="1"/>
  <c r="I39" i="1"/>
  <c r="I38" i="1"/>
  <c r="J39" i="1"/>
  <c r="J37" i="1"/>
  <c r="K38" i="1"/>
  <c r="I37" i="1"/>
  <c r="J38" i="1"/>
  <c r="K32" i="1"/>
  <c r="I34" i="1"/>
  <c r="I33" i="1"/>
  <c r="J34" i="1"/>
  <c r="J32" i="1"/>
  <c r="K33" i="1"/>
  <c r="I32" i="1"/>
  <c r="J33" i="1"/>
  <c r="K27" i="1"/>
  <c r="I29" i="1"/>
  <c r="I28" i="1"/>
  <c r="J29" i="1"/>
  <c r="J27" i="1"/>
  <c r="K28" i="1"/>
  <c r="I27" i="1"/>
  <c r="J28" i="1"/>
  <c r="I23" i="1"/>
  <c r="J24" i="1"/>
  <c r="K22" i="1"/>
  <c r="I24" i="1"/>
  <c r="I22" i="1"/>
  <c r="J23" i="1"/>
  <c r="K17" i="1"/>
  <c r="I19" i="1"/>
  <c r="I18" i="1"/>
  <c r="J19" i="1"/>
  <c r="J17" i="1"/>
  <c r="K18" i="1"/>
  <c r="I17" i="1"/>
  <c r="J18" i="1"/>
  <c r="K12" i="1"/>
  <c r="I14" i="1"/>
  <c r="I13" i="1"/>
  <c r="J14" i="1"/>
  <c r="J12" i="1"/>
  <c r="K13" i="1"/>
  <c r="I12" i="1"/>
  <c r="J13" i="1"/>
  <c r="Q9" i="1"/>
  <c r="R9" i="1" s="1"/>
  <c r="Q8" i="1"/>
  <c r="R8" i="1" s="1"/>
  <c r="J9" i="1"/>
  <c r="I8" i="1"/>
  <c r="I9" i="1"/>
  <c r="K7" i="1"/>
  <c r="K8" i="1"/>
  <c r="J7" i="1"/>
  <c r="K9" i="1"/>
  <c r="J8" i="1"/>
  <c r="Q47" i="1" l="1" a="1"/>
  <c r="Q42" i="1" a="1"/>
  <c r="Q37" i="1" a="1"/>
  <c r="Q32" i="1" a="1"/>
  <c r="Q27" i="1" a="1"/>
  <c r="Q22" i="1" a="1"/>
  <c r="Q17" i="1" a="1"/>
  <c r="Q12" i="1" a="1"/>
  <c r="Q49" i="1" l="1"/>
  <c r="Q48" i="1"/>
  <c r="Q47" i="1"/>
  <c r="Q42" i="1"/>
  <c r="R42" i="1" s="1"/>
  <c r="Q44" i="1"/>
  <c r="R44" i="1" s="1"/>
  <c r="Q43" i="1"/>
  <c r="R43" i="1" s="1"/>
  <c r="Q37" i="1"/>
  <c r="R37" i="1" s="1"/>
  <c r="Q39" i="1"/>
  <c r="R39" i="1" s="1"/>
  <c r="Q38" i="1"/>
  <c r="R38" i="1" s="1"/>
  <c r="Q32" i="1"/>
  <c r="R32" i="1" s="1"/>
  <c r="Q34" i="1"/>
  <c r="R34" i="1" s="1"/>
  <c r="Q33" i="1"/>
  <c r="R33" i="1" s="1"/>
  <c r="Q27" i="1"/>
  <c r="R27" i="1" s="1"/>
  <c r="Q29" i="1"/>
  <c r="R29" i="1" s="1"/>
  <c r="Q28" i="1"/>
  <c r="R28" i="1" s="1"/>
  <c r="Q23" i="1"/>
  <c r="R23" i="1" s="1"/>
  <c r="Q24" i="1"/>
  <c r="R24" i="1" s="1"/>
  <c r="Q22" i="1"/>
  <c r="R22" i="1" s="1"/>
  <c r="Q17" i="1"/>
  <c r="Q19" i="1"/>
  <c r="Q18" i="1"/>
  <c r="Q12" i="1"/>
  <c r="Q14" i="1"/>
  <c r="Q1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55"/>
  <sheetViews>
    <sheetView tabSelected="1" topLeftCell="B22" workbookViewId="0">
      <selection activeCell="D55" sqref="D55"/>
    </sheetView>
  </sheetViews>
  <sheetFormatPr defaultRowHeight="15" x14ac:dyDescent="0.25"/>
  <cols>
    <col min="4" max="4" width="12" bestFit="1" customWidth="1"/>
  </cols>
  <sheetData>
    <row r="2" spans="3:18" x14ac:dyDescent="0.25">
      <c r="C2">
        <v>1</v>
      </c>
      <c r="D2">
        <v>4</v>
      </c>
      <c r="E2">
        <v>1</v>
      </c>
      <c r="F2">
        <v>0</v>
      </c>
      <c r="G2">
        <v>0</v>
      </c>
      <c r="I2">
        <v>30</v>
      </c>
    </row>
    <row r="3" spans="3:18" x14ac:dyDescent="0.25">
      <c r="C3">
        <v>2</v>
      </c>
      <c r="D3">
        <v>5</v>
      </c>
      <c r="E3">
        <v>0</v>
      </c>
      <c r="F3">
        <v>1</v>
      </c>
      <c r="G3">
        <v>0</v>
      </c>
      <c r="I3">
        <v>40</v>
      </c>
    </row>
    <row r="4" spans="3:18" x14ac:dyDescent="0.25">
      <c r="C4">
        <v>5</v>
      </c>
      <c r="D4">
        <v>2</v>
      </c>
      <c r="E4">
        <v>0</v>
      </c>
      <c r="F4">
        <v>0</v>
      </c>
      <c r="G4">
        <v>1</v>
      </c>
      <c r="I4">
        <v>40</v>
      </c>
    </row>
    <row r="7" spans="3:18" x14ac:dyDescent="0.25">
      <c r="C7">
        <v>1</v>
      </c>
      <c r="D7">
        <v>4</v>
      </c>
      <c r="E7">
        <v>1</v>
      </c>
      <c r="G7">
        <f>MDETERM(C7:E9)</f>
        <v>-21</v>
      </c>
      <c r="I7">
        <f t="array" ref="I7:K9">MINVERSE(C7:E9)</f>
        <v>0</v>
      </c>
      <c r="J7">
        <v>-9.5238095238095233E-2</v>
      </c>
      <c r="K7">
        <v>0.23809523809523808</v>
      </c>
      <c r="M7">
        <f>I7*$G$7</f>
        <v>0</v>
      </c>
      <c r="N7">
        <f t="shared" ref="N7:O7" si="0">J7*$G$7</f>
        <v>2</v>
      </c>
      <c r="O7">
        <f t="shared" si="0"/>
        <v>-5</v>
      </c>
      <c r="Q7">
        <f t="array" ref="Q7:Q9">MMULT(I7:K9,$I$2:$I$4)</f>
        <v>5.7142857142857144</v>
      </c>
      <c r="R7">
        <f>Q7*21</f>
        <v>120</v>
      </c>
    </row>
    <row r="8" spans="3:18" x14ac:dyDescent="0.25">
      <c r="C8">
        <v>2</v>
      </c>
      <c r="D8">
        <v>5</v>
      </c>
      <c r="E8">
        <v>0</v>
      </c>
      <c r="I8">
        <v>0</v>
      </c>
      <c r="J8">
        <v>0.23809523809523808</v>
      </c>
      <c r="K8">
        <v>-9.5238095238095233E-2</v>
      </c>
      <c r="M8">
        <f t="shared" ref="M8:M9" si="1">I8*$G$7</f>
        <v>0</v>
      </c>
      <c r="N8">
        <f t="shared" ref="N8:N9" si="2">J8*$G$7</f>
        <v>-5</v>
      </c>
      <c r="O8">
        <f t="shared" ref="O8:O9" si="3">K8*$G$7</f>
        <v>2</v>
      </c>
      <c r="Q8">
        <v>5.7142857142857144</v>
      </c>
      <c r="R8">
        <f t="shared" ref="R8:R9" si="4">Q8*21</f>
        <v>120</v>
      </c>
    </row>
    <row r="9" spans="3:18" x14ac:dyDescent="0.25">
      <c r="C9">
        <v>5</v>
      </c>
      <c r="D9">
        <v>2</v>
      </c>
      <c r="E9">
        <v>0</v>
      </c>
      <c r="I9">
        <v>1</v>
      </c>
      <c r="J9">
        <v>-0.8571428571428571</v>
      </c>
      <c r="K9">
        <v>0.14285714285714285</v>
      </c>
      <c r="M9">
        <f t="shared" si="1"/>
        <v>-21</v>
      </c>
      <c r="N9">
        <f t="shared" si="2"/>
        <v>18</v>
      </c>
      <c r="O9">
        <f t="shared" si="3"/>
        <v>-3</v>
      </c>
      <c r="Q9">
        <v>1.4285714285714288</v>
      </c>
      <c r="R9">
        <f t="shared" si="4"/>
        <v>30.000000000000007</v>
      </c>
    </row>
    <row r="12" spans="3:18" x14ac:dyDescent="0.25">
      <c r="C12">
        <v>1</v>
      </c>
      <c r="D12">
        <v>4</v>
      </c>
      <c r="E12">
        <v>0</v>
      </c>
      <c r="G12">
        <f>MDETERM(C12:E14)</f>
        <v>18</v>
      </c>
      <c r="I12">
        <f t="array" ref="I12:K14">MINVERSE(C12:E14)</f>
        <v>-0.11111111111111112</v>
      </c>
      <c r="J12">
        <v>0</v>
      </c>
      <c r="K12">
        <v>0.22222222222222224</v>
      </c>
      <c r="M12">
        <f>I12*$G$12</f>
        <v>-2</v>
      </c>
      <c r="N12">
        <f t="shared" ref="N12:O12" si="5">J12*$G$12</f>
        <v>0</v>
      </c>
      <c r="O12">
        <f t="shared" si="5"/>
        <v>4</v>
      </c>
      <c r="Q12">
        <f t="array" ref="Q12:Q14">MMULT(I12:K14,$I$2:$I$4)</f>
        <v>5.5555555555555554</v>
      </c>
      <c r="R12">
        <f>Q12*18</f>
        <v>100</v>
      </c>
    </row>
    <row r="13" spans="3:18" x14ac:dyDescent="0.25">
      <c r="C13">
        <v>2</v>
      </c>
      <c r="D13">
        <v>5</v>
      </c>
      <c r="E13">
        <v>1</v>
      </c>
      <c r="I13">
        <v>0.27777777777777779</v>
      </c>
      <c r="J13">
        <v>0</v>
      </c>
      <c r="K13">
        <v>-5.5555555555555559E-2</v>
      </c>
      <c r="M13">
        <f t="shared" ref="M13:M14" si="6">I13*$G$12</f>
        <v>5</v>
      </c>
      <c r="N13">
        <f t="shared" ref="N13:N14" si="7">J13*$G$12</f>
        <v>0</v>
      </c>
      <c r="O13">
        <f t="shared" ref="O13:O14" si="8">K13*$G$12</f>
        <v>-1</v>
      </c>
      <c r="Q13">
        <v>6.1111111111111116</v>
      </c>
      <c r="R13">
        <f t="shared" ref="R13:R14" si="9">Q13*18</f>
        <v>110.00000000000001</v>
      </c>
    </row>
    <row r="14" spans="3:18" x14ac:dyDescent="0.25">
      <c r="C14">
        <v>5</v>
      </c>
      <c r="D14">
        <v>2</v>
      </c>
      <c r="E14">
        <v>0</v>
      </c>
      <c r="I14">
        <v>-1.1666666666666667</v>
      </c>
      <c r="J14">
        <v>1</v>
      </c>
      <c r="K14">
        <v>-0.16666666666666666</v>
      </c>
      <c r="M14">
        <f t="shared" si="6"/>
        <v>-21</v>
      </c>
      <c r="N14">
        <f t="shared" si="7"/>
        <v>18</v>
      </c>
      <c r="O14">
        <f t="shared" si="8"/>
        <v>-3</v>
      </c>
      <c r="Q14">
        <v>-1.6666666666666661</v>
      </c>
      <c r="R14">
        <f t="shared" si="9"/>
        <v>-29.999999999999989</v>
      </c>
    </row>
    <row r="17" spans="3:18" x14ac:dyDescent="0.25">
      <c r="C17">
        <v>1</v>
      </c>
      <c r="D17">
        <v>4</v>
      </c>
      <c r="E17">
        <v>0</v>
      </c>
      <c r="G17">
        <f>MDETERM(C17:E19)</f>
        <v>-3</v>
      </c>
      <c r="I17">
        <f t="array" ref="I17:K19">MINVERSE(C17:E19)</f>
        <v>-1.6666666666666667</v>
      </c>
      <c r="J17">
        <v>1.3333333333333335</v>
      </c>
      <c r="K17">
        <v>0</v>
      </c>
      <c r="M17">
        <f>I17*$G$17</f>
        <v>5</v>
      </c>
      <c r="N17">
        <f t="shared" ref="N17:O17" si="10">J17*$G$17</f>
        <v>-4</v>
      </c>
      <c r="O17">
        <f t="shared" si="10"/>
        <v>0</v>
      </c>
      <c r="Q17">
        <f t="array" ref="Q17:Q19">MMULT(I17:K19,$I$2:$I$4)</f>
        <v>3.3333333333333428</v>
      </c>
      <c r="R17">
        <f>Q17*3</f>
        <v>10.000000000000028</v>
      </c>
    </row>
    <row r="18" spans="3:18" x14ac:dyDescent="0.25">
      <c r="C18">
        <v>2</v>
      </c>
      <c r="D18">
        <v>5</v>
      </c>
      <c r="E18">
        <v>0</v>
      </c>
      <c r="I18">
        <v>0.66666666666666674</v>
      </c>
      <c r="J18">
        <v>-0.33333333333333343</v>
      </c>
      <c r="K18">
        <v>0</v>
      </c>
      <c r="M18">
        <f t="shared" ref="M18:M19" si="11">I18*$G$17</f>
        <v>-2</v>
      </c>
      <c r="N18">
        <f t="shared" ref="N18:N19" si="12">J18*$G$17</f>
        <v>1.0000000000000002</v>
      </c>
      <c r="O18">
        <f t="shared" ref="O18:O19" si="13">K18*$G$17</f>
        <v>0</v>
      </c>
      <c r="Q18">
        <v>6.6666666666666661</v>
      </c>
      <c r="R18">
        <f t="shared" ref="R18:R19" si="14">Q18*3</f>
        <v>20</v>
      </c>
    </row>
    <row r="19" spans="3:18" x14ac:dyDescent="0.25">
      <c r="C19">
        <v>5</v>
      </c>
      <c r="D19">
        <v>2</v>
      </c>
      <c r="E19">
        <v>1</v>
      </c>
      <c r="I19">
        <v>7</v>
      </c>
      <c r="J19">
        <v>-6</v>
      </c>
      <c r="K19">
        <v>1</v>
      </c>
      <c r="M19">
        <f t="shared" si="11"/>
        <v>-21</v>
      </c>
      <c r="N19">
        <f t="shared" si="12"/>
        <v>18</v>
      </c>
      <c r="O19">
        <f t="shared" si="13"/>
        <v>-3</v>
      </c>
      <c r="Q19">
        <v>10</v>
      </c>
      <c r="R19">
        <f t="shared" si="14"/>
        <v>30</v>
      </c>
    </row>
    <row r="22" spans="3:18" x14ac:dyDescent="0.25">
      <c r="C22">
        <v>1</v>
      </c>
      <c r="D22">
        <v>1</v>
      </c>
      <c r="E22">
        <v>0</v>
      </c>
      <c r="G22">
        <f>MDETERM(C22:E24)</f>
        <v>5</v>
      </c>
      <c r="I22">
        <f t="array" ref="I22:K24">MINVERSE(C22:E24)</f>
        <v>0</v>
      </c>
      <c r="J22">
        <v>0</v>
      </c>
      <c r="K22">
        <v>0.2</v>
      </c>
      <c r="M22">
        <f>I22*$G$22</f>
        <v>0</v>
      </c>
      <c r="N22">
        <f t="shared" ref="N22:O22" si="15">J22*$G$22</f>
        <v>0</v>
      </c>
      <c r="O22">
        <f t="shared" si="15"/>
        <v>1</v>
      </c>
      <c r="Q22">
        <f t="array" ref="Q22:Q24">MMULT(I22:K24,$I$2:$I$4)</f>
        <v>8</v>
      </c>
      <c r="R22">
        <f>Q22*3</f>
        <v>24</v>
      </c>
    </row>
    <row r="23" spans="3:18" x14ac:dyDescent="0.25">
      <c r="C23">
        <v>2</v>
      </c>
      <c r="D23">
        <v>0</v>
      </c>
      <c r="E23">
        <v>1</v>
      </c>
      <c r="I23">
        <v>1</v>
      </c>
      <c r="J23">
        <v>0</v>
      </c>
      <c r="K23">
        <v>-0.2</v>
      </c>
      <c r="M23">
        <f t="shared" ref="M23:M24" si="16">I23*$G$22</f>
        <v>5</v>
      </c>
      <c r="N23">
        <f t="shared" ref="N23:N24" si="17">J23*$G$22</f>
        <v>0</v>
      </c>
      <c r="O23">
        <f t="shared" ref="O23:O24" si="18">K23*$G$22</f>
        <v>-1</v>
      </c>
      <c r="Q23">
        <v>22</v>
      </c>
      <c r="R23">
        <f t="shared" ref="R23:R24" si="19">Q23*3</f>
        <v>66</v>
      </c>
    </row>
    <row r="24" spans="3:18" x14ac:dyDescent="0.25">
      <c r="C24">
        <v>5</v>
      </c>
      <c r="D24">
        <v>0</v>
      </c>
      <c r="E24">
        <v>0</v>
      </c>
      <c r="I24">
        <v>0</v>
      </c>
      <c r="J24">
        <v>1</v>
      </c>
      <c r="K24">
        <v>-0.4</v>
      </c>
      <c r="M24">
        <f t="shared" si="16"/>
        <v>0</v>
      </c>
      <c r="N24">
        <f t="shared" si="17"/>
        <v>5</v>
      </c>
      <c r="O24">
        <f t="shared" si="18"/>
        <v>-2</v>
      </c>
      <c r="Q24">
        <v>24</v>
      </c>
      <c r="R24">
        <f t="shared" si="19"/>
        <v>72</v>
      </c>
    </row>
    <row r="27" spans="3:18" x14ac:dyDescent="0.25">
      <c r="C27">
        <v>1</v>
      </c>
      <c r="D27">
        <v>1</v>
      </c>
      <c r="E27">
        <v>0</v>
      </c>
      <c r="G27">
        <f>MDETERM(C27:E29)</f>
        <v>-2</v>
      </c>
      <c r="I27">
        <f t="array" ref="I27:K29">MINVERSE(C27:E29)</f>
        <v>0</v>
      </c>
      <c r="J27">
        <v>0.5</v>
      </c>
      <c r="K27">
        <v>0</v>
      </c>
      <c r="M27">
        <f>I27*$G$27</f>
        <v>0</v>
      </c>
      <c r="N27">
        <f t="shared" ref="N27:O27" si="20">J27*$G$27</f>
        <v>-1</v>
      </c>
      <c r="O27">
        <f t="shared" si="20"/>
        <v>0</v>
      </c>
      <c r="Q27">
        <f t="array" ref="Q27:Q29">MMULT(I27:K29,$I$2:$I$4)</f>
        <v>20</v>
      </c>
      <c r="R27">
        <f>Q27*3</f>
        <v>60</v>
      </c>
    </row>
    <row r="28" spans="3:18" x14ac:dyDescent="0.25">
      <c r="C28">
        <v>2</v>
      </c>
      <c r="D28">
        <v>0</v>
      </c>
      <c r="E28">
        <v>0</v>
      </c>
      <c r="I28">
        <v>1</v>
      </c>
      <c r="J28">
        <v>-0.5</v>
      </c>
      <c r="K28">
        <v>0</v>
      </c>
      <c r="M28">
        <f t="shared" ref="M28:M29" si="21">I28*$G$27</f>
        <v>-2</v>
      </c>
      <c r="N28">
        <f t="shared" ref="N28:N29" si="22">J28*$G$27</f>
        <v>1</v>
      </c>
      <c r="O28">
        <f t="shared" ref="O28:O29" si="23">K28*$G$27</f>
        <v>0</v>
      </c>
      <c r="Q28">
        <v>10</v>
      </c>
      <c r="R28">
        <f t="shared" ref="R28:R29" si="24">Q28*3</f>
        <v>30</v>
      </c>
    </row>
    <row r="29" spans="3:18" x14ac:dyDescent="0.25">
      <c r="C29">
        <v>5</v>
      </c>
      <c r="D29">
        <v>0</v>
      </c>
      <c r="E29">
        <v>1</v>
      </c>
      <c r="I29">
        <v>0</v>
      </c>
      <c r="J29">
        <v>-2.5</v>
      </c>
      <c r="K29">
        <v>1</v>
      </c>
      <c r="M29">
        <f t="shared" si="21"/>
        <v>0</v>
      </c>
      <c r="N29">
        <f t="shared" si="22"/>
        <v>5</v>
      </c>
      <c r="O29">
        <f t="shared" si="23"/>
        <v>-2</v>
      </c>
      <c r="Q29">
        <v>-60</v>
      </c>
      <c r="R29">
        <f t="shared" si="24"/>
        <v>-180</v>
      </c>
    </row>
    <row r="32" spans="3:18" x14ac:dyDescent="0.25">
      <c r="C32">
        <v>1</v>
      </c>
      <c r="D32">
        <v>0</v>
      </c>
      <c r="E32">
        <v>0</v>
      </c>
      <c r="G32">
        <f>MDETERM(C32:E34)</f>
        <v>1</v>
      </c>
      <c r="I32">
        <f t="array" ref="I32:K34">MINVERSE(C32:E34)</f>
        <v>1</v>
      </c>
      <c r="J32">
        <v>0</v>
      </c>
      <c r="K32">
        <v>0</v>
      </c>
      <c r="M32">
        <f>I32*$G$32</f>
        <v>1</v>
      </c>
      <c r="N32">
        <f t="shared" ref="N32:O32" si="25">J32*$G$32</f>
        <v>0</v>
      </c>
      <c r="O32">
        <f t="shared" si="25"/>
        <v>0</v>
      </c>
      <c r="Q32">
        <f t="array" ref="Q32:Q34">MMULT(I32:K34,$I$2:$I$4)</f>
        <v>30</v>
      </c>
      <c r="R32">
        <f>Q32*3</f>
        <v>90</v>
      </c>
    </row>
    <row r="33" spans="3:18" x14ac:dyDescent="0.25">
      <c r="C33">
        <v>2</v>
      </c>
      <c r="D33">
        <v>1</v>
      </c>
      <c r="E33">
        <v>0</v>
      </c>
      <c r="I33">
        <v>-2</v>
      </c>
      <c r="J33">
        <v>1</v>
      </c>
      <c r="K33">
        <v>0</v>
      </c>
      <c r="M33">
        <f t="shared" ref="M33:M34" si="26">I33*$G$32</f>
        <v>-2</v>
      </c>
      <c r="N33">
        <f t="shared" ref="N33:N34" si="27">J33*$G$32</f>
        <v>1</v>
      </c>
      <c r="O33">
        <f t="shared" ref="O33:O34" si="28">K33*$G$32</f>
        <v>0</v>
      </c>
      <c r="Q33">
        <v>-20</v>
      </c>
      <c r="R33">
        <f t="shared" ref="R33:R34" si="29">Q33*3</f>
        <v>-60</v>
      </c>
    </row>
    <row r="34" spans="3:18" x14ac:dyDescent="0.25">
      <c r="C34">
        <v>5</v>
      </c>
      <c r="D34">
        <v>0</v>
      </c>
      <c r="E34">
        <v>1</v>
      </c>
      <c r="I34">
        <v>-5</v>
      </c>
      <c r="J34">
        <v>0</v>
      </c>
      <c r="K34">
        <v>1</v>
      </c>
      <c r="M34">
        <f t="shared" si="26"/>
        <v>-5</v>
      </c>
      <c r="N34">
        <f t="shared" si="27"/>
        <v>0</v>
      </c>
      <c r="O34">
        <f t="shared" si="28"/>
        <v>1</v>
      </c>
      <c r="Q34">
        <v>-110</v>
      </c>
      <c r="R34">
        <f t="shared" si="29"/>
        <v>-330</v>
      </c>
    </row>
    <row r="37" spans="3:18" x14ac:dyDescent="0.25">
      <c r="C37">
        <v>4</v>
      </c>
      <c r="D37">
        <v>1</v>
      </c>
      <c r="E37">
        <v>0</v>
      </c>
      <c r="G37">
        <f>MDETERM(C37:E39)</f>
        <v>2</v>
      </c>
      <c r="I37">
        <f t="array" ref="I37:K39">MINVERSE(C37:E39)</f>
        <v>0</v>
      </c>
      <c r="J37">
        <v>0</v>
      </c>
      <c r="K37">
        <v>0.5</v>
      </c>
      <c r="M37">
        <f>I37*$G$37</f>
        <v>0</v>
      </c>
      <c r="N37">
        <f t="shared" ref="N37:O37" si="30">J37*$G$37</f>
        <v>0</v>
      </c>
      <c r="O37">
        <f t="shared" si="30"/>
        <v>1</v>
      </c>
      <c r="Q37">
        <f t="array" ref="Q37:Q39">MMULT(I37:K39,$I$2:$I$4)</f>
        <v>20</v>
      </c>
      <c r="R37">
        <f>Q37*3</f>
        <v>60</v>
      </c>
    </row>
    <row r="38" spans="3:18" x14ac:dyDescent="0.25">
      <c r="C38">
        <v>5</v>
      </c>
      <c r="D38">
        <v>0</v>
      </c>
      <c r="E38">
        <v>1</v>
      </c>
      <c r="I38">
        <v>1</v>
      </c>
      <c r="J38">
        <v>0</v>
      </c>
      <c r="K38">
        <v>-2</v>
      </c>
      <c r="M38">
        <f t="shared" ref="M38:M39" si="31">I38*$G$37</f>
        <v>2</v>
      </c>
      <c r="N38">
        <f t="shared" ref="N38:N39" si="32">J38*$G$37</f>
        <v>0</v>
      </c>
      <c r="O38">
        <f t="shared" ref="O38:O39" si="33">K38*$G$37</f>
        <v>-4</v>
      </c>
      <c r="Q38">
        <v>-50</v>
      </c>
      <c r="R38">
        <f t="shared" ref="R38:R39" si="34">Q38*3</f>
        <v>-150</v>
      </c>
    </row>
    <row r="39" spans="3:18" x14ac:dyDescent="0.25">
      <c r="C39">
        <v>2</v>
      </c>
      <c r="D39">
        <v>0</v>
      </c>
      <c r="E39">
        <v>0</v>
      </c>
      <c r="I39">
        <v>0</v>
      </c>
      <c r="J39">
        <v>1</v>
      </c>
      <c r="K39">
        <v>-2.5</v>
      </c>
      <c r="M39">
        <f t="shared" si="31"/>
        <v>0</v>
      </c>
      <c r="N39">
        <f t="shared" si="32"/>
        <v>2</v>
      </c>
      <c r="O39">
        <f t="shared" si="33"/>
        <v>-5</v>
      </c>
      <c r="Q39">
        <v>-60</v>
      </c>
      <c r="R39">
        <f t="shared" si="34"/>
        <v>-180</v>
      </c>
    </row>
    <row r="42" spans="3:18" x14ac:dyDescent="0.25">
      <c r="C42">
        <v>4</v>
      </c>
      <c r="D42">
        <v>1</v>
      </c>
      <c r="E42">
        <v>0</v>
      </c>
      <c r="G42">
        <f>MDETERM(C42:E44)</f>
        <v>-5</v>
      </c>
      <c r="I42">
        <f t="array" ref="I42:K44">MINVERSE(C42:E44)</f>
        <v>0</v>
      </c>
      <c r="J42">
        <v>0.2</v>
      </c>
      <c r="K42">
        <v>0</v>
      </c>
      <c r="M42">
        <f>I42*$G$42</f>
        <v>0</v>
      </c>
      <c r="N42">
        <f t="shared" ref="N42:O42" si="35">J42*$G$42</f>
        <v>-1</v>
      </c>
      <c r="O42">
        <f t="shared" si="35"/>
        <v>0</v>
      </c>
      <c r="Q42">
        <f t="array" ref="Q42:Q44">MMULT(I42:K44,$I$2:$I$4)</f>
        <v>8</v>
      </c>
      <c r="R42">
        <f>Q42*3</f>
        <v>24</v>
      </c>
    </row>
    <row r="43" spans="3:18" x14ac:dyDescent="0.25">
      <c r="C43">
        <v>5</v>
      </c>
      <c r="D43">
        <v>0</v>
      </c>
      <c r="E43">
        <v>0</v>
      </c>
      <c r="I43">
        <v>1</v>
      </c>
      <c r="J43">
        <v>-0.8</v>
      </c>
      <c r="K43">
        <v>0</v>
      </c>
      <c r="M43">
        <f t="shared" ref="M43:M44" si="36">I43*$G$42</f>
        <v>-5</v>
      </c>
      <c r="N43">
        <f t="shared" ref="N43:N44" si="37">J43*$G$42</f>
        <v>4</v>
      </c>
      <c r="O43">
        <f t="shared" ref="O43:O44" si="38">K43*$G$42</f>
        <v>0</v>
      </c>
      <c r="Q43">
        <v>-2</v>
      </c>
      <c r="R43">
        <f t="shared" ref="R43:R44" si="39">Q43*3</f>
        <v>-6</v>
      </c>
    </row>
    <row r="44" spans="3:18" x14ac:dyDescent="0.25">
      <c r="C44">
        <v>2</v>
      </c>
      <c r="D44">
        <v>0</v>
      </c>
      <c r="E44">
        <v>1</v>
      </c>
      <c r="I44">
        <v>0</v>
      </c>
      <c r="J44">
        <v>-0.4</v>
      </c>
      <c r="K44">
        <v>1</v>
      </c>
      <c r="M44">
        <f t="shared" si="36"/>
        <v>0</v>
      </c>
      <c r="N44">
        <f t="shared" si="37"/>
        <v>2</v>
      </c>
      <c r="O44">
        <f t="shared" si="38"/>
        <v>-5</v>
      </c>
      <c r="Q44">
        <v>24</v>
      </c>
      <c r="R44">
        <f t="shared" si="39"/>
        <v>72</v>
      </c>
    </row>
    <row r="47" spans="3:18" x14ac:dyDescent="0.25">
      <c r="C47">
        <v>4</v>
      </c>
      <c r="D47">
        <v>0</v>
      </c>
      <c r="E47">
        <v>0</v>
      </c>
      <c r="G47">
        <f>MDETERM(C47:E49)</f>
        <v>4</v>
      </c>
      <c r="I47">
        <f t="array" ref="I47:K49">MINVERSE(C47:E49)</f>
        <v>0.25</v>
      </c>
      <c r="J47">
        <v>0</v>
      </c>
      <c r="K47">
        <v>0</v>
      </c>
      <c r="M47">
        <f>I47*$G$47</f>
        <v>1</v>
      </c>
      <c r="N47">
        <f t="shared" ref="N47:O47" si="40">J47*$G$47</f>
        <v>0</v>
      </c>
      <c r="O47">
        <f t="shared" si="40"/>
        <v>0</v>
      </c>
      <c r="Q47">
        <f t="array" ref="Q47:Q49">MMULT(I47:K49,$I$2:$I$4)</f>
        <v>7.5</v>
      </c>
      <c r="R47">
        <f>Q47*4</f>
        <v>30</v>
      </c>
    </row>
    <row r="48" spans="3:18" x14ac:dyDescent="0.25">
      <c r="C48">
        <v>5</v>
      </c>
      <c r="D48">
        <v>1</v>
      </c>
      <c r="E48">
        <v>0</v>
      </c>
      <c r="I48">
        <v>-1.25</v>
      </c>
      <c r="J48">
        <v>1</v>
      </c>
      <c r="K48">
        <v>0</v>
      </c>
      <c r="M48">
        <f t="shared" ref="M48:M49" si="41">I48*$G$47</f>
        <v>-5</v>
      </c>
      <c r="N48">
        <f t="shared" ref="N48:N49" si="42">J48*$G$47</f>
        <v>4</v>
      </c>
      <c r="O48">
        <f t="shared" ref="O48:O49" si="43">K48*$G$47</f>
        <v>0</v>
      </c>
      <c r="Q48">
        <v>2.5</v>
      </c>
      <c r="R48">
        <f t="shared" ref="R48:R49" si="44">Q48*4</f>
        <v>10</v>
      </c>
    </row>
    <row r="49" spans="3:18" x14ac:dyDescent="0.25">
      <c r="C49">
        <v>2</v>
      </c>
      <c r="D49">
        <v>0</v>
      </c>
      <c r="E49">
        <v>1</v>
      </c>
      <c r="I49">
        <v>-0.5</v>
      </c>
      <c r="J49">
        <v>0</v>
      </c>
      <c r="K49">
        <v>1</v>
      </c>
      <c r="M49">
        <f t="shared" si="41"/>
        <v>-2</v>
      </c>
      <c r="N49">
        <f t="shared" si="42"/>
        <v>0</v>
      </c>
      <c r="O49">
        <f t="shared" si="43"/>
        <v>4</v>
      </c>
      <c r="Q49">
        <v>25</v>
      </c>
      <c r="R49">
        <f t="shared" si="44"/>
        <v>100</v>
      </c>
    </row>
    <row r="55" spans="3:18" x14ac:dyDescent="0.25">
      <c r="D55">
        <f>COMBIN(100,50)</f>
        <v>1.0089134454556413E+29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</dc:creator>
  <cp:lastModifiedBy>dorin</cp:lastModifiedBy>
  <dcterms:created xsi:type="dcterms:W3CDTF">2023-12-01T16:15:24Z</dcterms:created>
  <dcterms:modified xsi:type="dcterms:W3CDTF">2023-12-01T19:47:00Z</dcterms:modified>
</cp:coreProperties>
</file>